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04.)" sheetId="2" r:id="rId2"/>
    <sheet name="TZ (1.)" sheetId="3" r:id="rId3"/>
    <sheet name="TZ (2.)" sheetId="4" r:id="rId4"/>
    <sheet name="Výkres (03.)" sheetId="5" r:id="rId5"/>
    <sheet name="Výkres (05.)" sheetId="6" r:id="rId6"/>
    <sheet name="Výkres (06.)" sheetId="7" r:id="rId7"/>
    <sheet name="Výkres (07.)" sheetId="8" r:id="rId8"/>
    <sheet name="Výkres (08.)" sheetId="9" r:id="rId9"/>
    <sheet name="Výkres (09.)" sheetId="10" r:id="rId10"/>
    <sheet name="Výkres (10.)" sheetId="11" r:id="rId11"/>
    <sheet name="Výkres (11.)" sheetId="12" r:id="rId12"/>
    <sheet name="Štítek na CD" sheetId="13" r:id="rId13"/>
  </sheets>
  <calcPr calcId="145621" iterateDelta="1E-4"/>
</workbook>
</file>

<file path=xl/calcChain.xml><?xml version="1.0" encoding="utf-8"?>
<calcChain xmlns="http://schemas.openxmlformats.org/spreadsheetml/2006/main">
  <c r="F48" i="13" l="1"/>
  <c r="E48" i="13"/>
  <c r="K46" i="13"/>
  <c r="F46" i="13"/>
  <c r="E46" i="13"/>
  <c r="K43" i="13"/>
  <c r="F43" i="13"/>
  <c r="E42" i="13"/>
  <c r="M41" i="13"/>
  <c r="K41" i="13"/>
  <c r="M40" i="13"/>
  <c r="M39" i="13"/>
  <c r="K39" i="13"/>
  <c r="F39" i="13"/>
  <c r="E38" i="13"/>
  <c r="M37" i="13"/>
  <c r="K37" i="13"/>
  <c r="M35" i="13"/>
  <c r="K35" i="13"/>
  <c r="F35" i="13"/>
  <c r="E35" i="13"/>
  <c r="O33" i="13"/>
  <c r="L33" i="13"/>
  <c r="J33" i="13"/>
  <c r="D33" i="13"/>
  <c r="B33" i="13"/>
  <c r="O32" i="13"/>
  <c r="L32" i="13"/>
  <c r="J32" i="13"/>
  <c r="D32" i="13"/>
  <c r="B32" i="13"/>
  <c r="O31" i="13"/>
  <c r="N31" i="13"/>
  <c r="L31" i="13"/>
  <c r="K31" i="13"/>
  <c r="J31" i="13"/>
  <c r="I31" i="13"/>
  <c r="D31" i="13"/>
  <c r="C31" i="13"/>
  <c r="B31" i="13"/>
  <c r="A31" i="13"/>
  <c r="H44" i="12"/>
  <c r="G44" i="12"/>
  <c r="M42" i="12"/>
  <c r="H42" i="12"/>
  <c r="G42" i="12"/>
  <c r="G40" i="12"/>
  <c r="O39" i="12"/>
  <c r="O37" i="12"/>
  <c r="G37" i="12"/>
  <c r="H34" i="12"/>
  <c r="G34" i="12"/>
  <c r="J32" i="12"/>
  <c r="Q30" i="12"/>
  <c r="N30" i="12"/>
  <c r="L30" i="12"/>
  <c r="E30" i="12"/>
  <c r="C30" i="12"/>
  <c r="Q29" i="12"/>
  <c r="N29" i="12"/>
  <c r="L29" i="12"/>
  <c r="E29" i="12"/>
  <c r="C29" i="12"/>
  <c r="Q28" i="12"/>
  <c r="P28" i="12"/>
  <c r="N28" i="12"/>
  <c r="M28" i="12"/>
  <c r="L28" i="12"/>
  <c r="K28" i="12"/>
  <c r="E28" i="12"/>
  <c r="D28" i="12"/>
  <c r="C28" i="12"/>
  <c r="B28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3" s="1"/>
  <c r="M39" i="1"/>
  <c r="O41" i="12" s="1"/>
  <c r="A1" i="1"/>
  <c r="O41" i="10" l="1"/>
  <c r="O41" i="2"/>
  <c r="O41" i="3"/>
  <c r="K44" i="13"/>
  <c r="O41" i="6"/>
  <c r="O41" i="5"/>
  <c r="O41" i="9"/>
  <c r="O41" i="7"/>
  <c r="O41" i="11"/>
  <c r="O41" i="4"/>
  <c r="O41" i="8"/>
</calcChain>
</file>

<file path=xl/sharedStrings.xml><?xml version="1.0" encoding="utf-8"?>
<sst xmlns="http://schemas.openxmlformats.org/spreadsheetml/2006/main" count="354" uniqueCount="94">
  <si>
    <t>Číslo archivní</t>
  </si>
  <si>
    <t>BPO 9-105543</t>
  </si>
  <si>
    <t>Seznam dokumentace</t>
  </si>
  <si>
    <t>Číslo zakázky</t>
  </si>
  <si>
    <t>9182-26</t>
  </si>
  <si>
    <t>poř.č.:</t>
  </si>
  <si>
    <t>archivní číslo:</t>
  </si>
  <si>
    <t>název:</t>
  </si>
  <si>
    <t>počet A4</t>
  </si>
  <si>
    <t>měřítko</t>
  </si>
  <si>
    <t>poznámka</t>
  </si>
  <si>
    <t>03.</t>
  </si>
  <si>
    <t>BPO 3-105730</t>
  </si>
  <si>
    <t>Schema hlavních rozvodů</t>
  </si>
  <si>
    <t>2</t>
  </si>
  <si>
    <t/>
  </si>
  <si>
    <t>04.</t>
  </si>
  <si>
    <t>BPO 6-105713</t>
  </si>
  <si>
    <t>Schema rozvaděčů</t>
  </si>
  <si>
    <t>0</t>
  </si>
  <si>
    <t>05.</t>
  </si>
  <si>
    <t>BPO 3-105714</t>
  </si>
  <si>
    <t>Půdorys 1.PP-silnoproud</t>
  </si>
  <si>
    <t>1:50</t>
  </si>
  <si>
    <t>06.</t>
  </si>
  <si>
    <t>BPO 0-105715</t>
  </si>
  <si>
    <t>Půdorys 1. NP - silnoproud</t>
  </si>
  <si>
    <t>16</t>
  </si>
  <si>
    <t>07.</t>
  </si>
  <si>
    <t>BPO 5-105716</t>
  </si>
  <si>
    <t>Půdorys 2.NP - silnoproud</t>
  </si>
  <si>
    <t>8</t>
  </si>
  <si>
    <t>08.</t>
  </si>
  <si>
    <t>BPO 3-105717</t>
  </si>
  <si>
    <t>Půdorys 1. NP - slaboproud</t>
  </si>
  <si>
    <t>1:100</t>
  </si>
  <si>
    <t>09.</t>
  </si>
  <si>
    <t>BPO 3-105718</t>
  </si>
  <si>
    <t>Půdorys 2.NP slaboproud</t>
  </si>
  <si>
    <t>1.</t>
  </si>
  <si>
    <t>BPO 6-105544</t>
  </si>
  <si>
    <t>Technická zpráva</t>
  </si>
  <si>
    <t>10.</t>
  </si>
  <si>
    <t>BPO 2-105719</t>
  </si>
  <si>
    <t>Hromosvod půdorys</t>
  </si>
  <si>
    <t>4</t>
  </si>
  <si>
    <t>11.</t>
  </si>
  <si>
    <t>BPO 2-105720</t>
  </si>
  <si>
    <t>Hromosvod - ochranné prostory</t>
  </si>
  <si>
    <t>2.</t>
  </si>
  <si>
    <t>BPO 6-105712</t>
  </si>
  <si>
    <t>Protokoly vnějších vlivů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</si>
  <si>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</si>
  <si>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</si>
  <si>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</si>
  <si>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</si>
  <si>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</si>
  <si>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</si>
  <si>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</si>
  <si>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kulturního domu v Hájku čp. 20 - projektová dokumentace a stavební povolení</t>
  </si>
  <si>
    <t>Datum:</t>
  </si>
  <si>
    <t>21.02.2020</t>
  </si>
  <si>
    <t>Ved. zak.:
HIP:</t>
  </si>
  <si>
    <t>Dušek Jan Ing.</t>
  </si>
  <si>
    <t xml:space="preserve"> ČÁST (SO,PS):</t>
  </si>
  <si>
    <t>Technika prostředí staveb</t>
  </si>
  <si>
    <t>Stupeň:</t>
  </si>
  <si>
    <t>DPS</t>
  </si>
  <si>
    <t>Zodp.proj.</t>
  </si>
  <si>
    <t>Klimešová Miroslava</t>
  </si>
  <si>
    <t xml:space="preserve"> OBSAH:</t>
  </si>
  <si>
    <t>Zařízení silnoproudé a slaboproudé elektrotechniky</t>
  </si>
  <si>
    <t>Číslo zak:</t>
  </si>
  <si>
    <t>Číslo archivní:</t>
  </si>
  <si>
    <t xml:space="preserve"> OBJEDNATEL:</t>
  </si>
  <si>
    <t>Obec Hájek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</si>
  <si>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</si>
  <si>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</si>
  <si>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</si>
  <si>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</si>
  <si>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</si>
  <si>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</si>
  <si>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</si>
  <si>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</si>
  <si>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Technika prostředí staveb
Zařízení silnoproudé a slaboproudé elektrotechniky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</si>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</sst>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0" fillId="0" borderId="0" xfId="0" applyAlignment="1"/>
    <xf numFmtId="0" fontId="4" fillId="0" borderId="0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Q10" sqref="Q10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s="46" customFormat="1" ht="19.350000000000001" customHeight="1" x14ac:dyDescent="0.25">
      <c r="A5" s="98" t="s">
        <v>39</v>
      </c>
      <c r="B5" s="99"/>
      <c r="C5" s="96" t="s">
        <v>40</v>
      </c>
      <c r="D5" s="99"/>
      <c r="E5" s="99"/>
      <c r="F5" s="100" t="s">
        <v>41</v>
      </c>
      <c r="G5" s="99"/>
      <c r="H5" s="99"/>
      <c r="I5" s="99"/>
      <c r="J5" s="99"/>
      <c r="K5" s="96">
        <v>7</v>
      </c>
      <c r="L5" s="99"/>
      <c r="M5" s="90" t="s">
        <v>15</v>
      </c>
      <c r="N5" s="96" t="s">
        <v>15</v>
      </c>
      <c r="O5" s="97"/>
    </row>
    <row r="6" spans="1:15" s="46" customFormat="1" ht="19.350000000000001" customHeight="1" x14ac:dyDescent="0.25">
      <c r="A6" s="98" t="s">
        <v>49</v>
      </c>
      <c r="B6" s="99"/>
      <c r="C6" s="96" t="s">
        <v>50</v>
      </c>
      <c r="D6" s="99"/>
      <c r="E6" s="99"/>
      <c r="F6" s="100" t="s">
        <v>51</v>
      </c>
      <c r="G6" s="99"/>
      <c r="H6" s="99"/>
      <c r="I6" s="99"/>
      <c r="J6" s="99"/>
      <c r="K6" s="96">
        <v>4</v>
      </c>
      <c r="L6" s="99"/>
      <c r="M6" s="90" t="s">
        <v>15</v>
      </c>
      <c r="N6" s="96" t="s">
        <v>15</v>
      </c>
      <c r="O6" s="97"/>
    </row>
    <row r="7" spans="1:15" s="46" customFormat="1" ht="19.350000000000001" customHeight="1" x14ac:dyDescent="0.25">
      <c r="A7" s="98" t="s">
        <v>11</v>
      </c>
      <c r="B7" s="99"/>
      <c r="C7" s="96" t="s">
        <v>12</v>
      </c>
      <c r="D7" s="99"/>
      <c r="E7" s="99"/>
      <c r="F7" s="100" t="s">
        <v>13</v>
      </c>
      <c r="G7" s="99"/>
      <c r="H7" s="99"/>
      <c r="I7" s="99"/>
      <c r="J7" s="99"/>
      <c r="K7" s="96" t="s">
        <v>14</v>
      </c>
      <c r="L7" s="99"/>
      <c r="M7" s="90" t="s">
        <v>15</v>
      </c>
      <c r="N7" s="96" t="s">
        <v>15</v>
      </c>
      <c r="O7" s="97"/>
    </row>
    <row r="8" spans="1:15" s="46" customFormat="1" ht="19.350000000000001" customHeight="1" x14ac:dyDescent="0.25">
      <c r="A8" s="98" t="s">
        <v>16</v>
      </c>
      <c r="B8" s="99"/>
      <c r="C8" s="96" t="s">
        <v>17</v>
      </c>
      <c r="D8" s="99"/>
      <c r="E8" s="99"/>
      <c r="F8" s="100" t="s">
        <v>18</v>
      </c>
      <c r="G8" s="99"/>
      <c r="H8" s="99"/>
      <c r="I8" s="99"/>
      <c r="J8" s="99"/>
      <c r="K8" s="96">
        <v>14</v>
      </c>
      <c r="L8" s="99"/>
      <c r="M8" s="90" t="s">
        <v>15</v>
      </c>
      <c r="N8" s="96" t="s">
        <v>15</v>
      </c>
      <c r="O8" s="97"/>
    </row>
    <row r="9" spans="1:15" s="46" customFormat="1" ht="19.350000000000001" customHeight="1" x14ac:dyDescent="0.25">
      <c r="A9" s="98" t="s">
        <v>20</v>
      </c>
      <c r="B9" s="99"/>
      <c r="C9" s="96" t="s">
        <v>21</v>
      </c>
      <c r="D9" s="99"/>
      <c r="E9" s="99"/>
      <c r="F9" s="100" t="s">
        <v>22</v>
      </c>
      <c r="G9" s="99"/>
      <c r="H9" s="99"/>
      <c r="I9" s="99"/>
      <c r="J9" s="99"/>
      <c r="K9" s="96" t="s">
        <v>14</v>
      </c>
      <c r="L9" s="99"/>
      <c r="M9" s="90" t="s">
        <v>23</v>
      </c>
      <c r="N9" s="96" t="s">
        <v>15</v>
      </c>
      <c r="O9" s="97"/>
    </row>
    <row r="10" spans="1:15" s="46" customFormat="1" ht="19.350000000000001" customHeight="1" x14ac:dyDescent="0.25">
      <c r="A10" s="98" t="s">
        <v>24</v>
      </c>
      <c r="B10" s="99"/>
      <c r="C10" s="96" t="s">
        <v>25</v>
      </c>
      <c r="D10" s="99"/>
      <c r="E10" s="99"/>
      <c r="F10" s="100" t="s">
        <v>26</v>
      </c>
      <c r="G10" s="99"/>
      <c r="H10" s="99"/>
      <c r="I10" s="99"/>
      <c r="J10" s="99"/>
      <c r="K10" s="96" t="s">
        <v>27</v>
      </c>
      <c r="L10" s="99"/>
      <c r="M10" s="90" t="s">
        <v>23</v>
      </c>
      <c r="N10" s="96" t="s">
        <v>15</v>
      </c>
      <c r="O10" s="97"/>
    </row>
    <row r="11" spans="1:15" s="46" customFormat="1" ht="19.350000000000001" customHeight="1" x14ac:dyDescent="0.25">
      <c r="A11" s="98" t="s">
        <v>28</v>
      </c>
      <c r="B11" s="99"/>
      <c r="C11" s="96" t="s">
        <v>29</v>
      </c>
      <c r="D11" s="99"/>
      <c r="E11" s="99"/>
      <c r="F11" s="100" t="s">
        <v>30</v>
      </c>
      <c r="G11" s="99"/>
      <c r="H11" s="99"/>
      <c r="I11" s="99"/>
      <c r="J11" s="99"/>
      <c r="K11" s="96" t="s">
        <v>31</v>
      </c>
      <c r="L11" s="99"/>
      <c r="M11" s="90" t="s">
        <v>15</v>
      </c>
      <c r="N11" s="96" t="s">
        <v>15</v>
      </c>
      <c r="O11" s="97"/>
    </row>
    <row r="12" spans="1:15" s="46" customFormat="1" ht="19.350000000000001" customHeight="1" x14ac:dyDescent="0.25">
      <c r="A12" s="98" t="s">
        <v>32</v>
      </c>
      <c r="B12" s="99"/>
      <c r="C12" s="96" t="s">
        <v>33</v>
      </c>
      <c r="D12" s="99"/>
      <c r="E12" s="99"/>
      <c r="F12" s="100" t="s">
        <v>34</v>
      </c>
      <c r="G12" s="99"/>
      <c r="H12" s="99"/>
      <c r="I12" s="99"/>
      <c r="J12" s="99"/>
      <c r="K12" s="96" t="s">
        <v>14</v>
      </c>
      <c r="L12" s="99"/>
      <c r="M12" s="90" t="s">
        <v>35</v>
      </c>
      <c r="N12" s="96" t="s">
        <v>15</v>
      </c>
      <c r="O12" s="97"/>
    </row>
    <row r="13" spans="1:15" s="46" customFormat="1" ht="19.350000000000001" customHeight="1" x14ac:dyDescent="0.25">
      <c r="A13" s="98" t="s">
        <v>36</v>
      </c>
      <c r="B13" s="99"/>
      <c r="C13" s="96" t="s">
        <v>37</v>
      </c>
      <c r="D13" s="99"/>
      <c r="E13" s="99"/>
      <c r="F13" s="100" t="s">
        <v>38</v>
      </c>
      <c r="G13" s="99"/>
      <c r="H13" s="99"/>
      <c r="I13" s="99"/>
      <c r="J13" s="99"/>
      <c r="K13" s="96" t="s">
        <v>14</v>
      </c>
      <c r="L13" s="99"/>
      <c r="M13" s="90" t="s">
        <v>15</v>
      </c>
      <c r="N13" s="96" t="s">
        <v>15</v>
      </c>
      <c r="O13" s="97"/>
    </row>
    <row r="14" spans="1:15" s="46" customFormat="1" ht="19.350000000000001" customHeight="1" x14ac:dyDescent="0.25">
      <c r="A14" s="98" t="s">
        <v>42</v>
      </c>
      <c r="B14" s="99"/>
      <c r="C14" s="96" t="s">
        <v>43</v>
      </c>
      <c r="D14" s="99"/>
      <c r="E14" s="99"/>
      <c r="F14" s="100" t="s">
        <v>44</v>
      </c>
      <c r="G14" s="99"/>
      <c r="H14" s="99"/>
      <c r="I14" s="99"/>
      <c r="J14" s="99"/>
      <c r="K14" s="96" t="s">
        <v>45</v>
      </c>
      <c r="L14" s="99"/>
      <c r="M14" s="90" t="s">
        <v>35</v>
      </c>
      <c r="N14" s="96" t="s">
        <v>15</v>
      </c>
      <c r="O14" s="97"/>
    </row>
    <row r="15" spans="1:15" s="46" customFormat="1" ht="19.350000000000001" customHeight="1" x14ac:dyDescent="0.25">
      <c r="A15" s="98" t="s">
        <v>46</v>
      </c>
      <c r="B15" s="99"/>
      <c r="C15" s="96" t="s">
        <v>47</v>
      </c>
      <c r="D15" s="99"/>
      <c r="E15" s="99"/>
      <c r="F15" s="100" t="s">
        <v>48</v>
      </c>
      <c r="G15" s="99"/>
      <c r="H15" s="99"/>
      <c r="I15" s="99"/>
      <c r="J15" s="99"/>
      <c r="K15" s="96" t="s">
        <v>45</v>
      </c>
      <c r="L15" s="99"/>
      <c r="M15" s="90" t="s">
        <v>15</v>
      </c>
      <c r="N15" s="96" t="s">
        <v>15</v>
      </c>
      <c r="O15" s="97"/>
    </row>
    <row r="16" spans="1:15" s="46" customFormat="1" ht="19.350000000000001" customHeight="1" x14ac:dyDescent="0.25">
      <c r="A16" s="98"/>
      <c r="B16" s="99"/>
      <c r="C16" s="96"/>
      <c r="D16" s="99"/>
      <c r="E16" s="99"/>
      <c r="F16" s="100"/>
      <c r="G16" s="99"/>
      <c r="H16" s="99"/>
      <c r="I16" s="99"/>
      <c r="J16" s="99"/>
      <c r="K16" s="96"/>
      <c r="L16" s="99"/>
      <c r="M16" s="90"/>
      <c r="N16" s="96"/>
      <c r="O16" s="97"/>
    </row>
    <row r="17" spans="1:15" s="46" customFormat="1" ht="19.350000000000001" customHeight="1" x14ac:dyDescent="0.25">
      <c r="A17" s="98"/>
      <c r="B17" s="99"/>
      <c r="C17" s="96"/>
      <c r="D17" s="99"/>
      <c r="E17" s="99"/>
      <c r="F17" s="100"/>
      <c r="G17" s="99"/>
      <c r="H17" s="99"/>
      <c r="I17" s="99"/>
      <c r="J17" s="99"/>
      <c r="K17" s="96"/>
      <c r="L17" s="99"/>
      <c r="M17" s="90"/>
      <c r="N17" s="96"/>
      <c r="O17" s="97"/>
    </row>
    <row r="18" spans="1:15" s="46" customFormat="1" ht="19.350000000000001" customHeight="1" x14ac:dyDescent="0.25">
      <c r="A18" s="98"/>
      <c r="B18" s="99"/>
      <c r="C18" s="96"/>
      <c r="D18" s="99"/>
      <c r="E18" s="99"/>
      <c r="F18" s="100"/>
      <c r="G18" s="99"/>
      <c r="H18" s="99"/>
      <c r="I18" s="99"/>
      <c r="J18" s="99"/>
      <c r="K18" s="96"/>
      <c r="L18" s="99"/>
      <c r="M18" s="90"/>
      <c r="N18" s="96"/>
      <c r="O18" s="97"/>
    </row>
    <row r="19" spans="1:15" s="46" customFormat="1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s="46" customFormat="1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52</v>
      </c>
      <c r="B31" s="86"/>
      <c r="C31" s="94" t="s">
        <v>53</v>
      </c>
      <c r="D31" s="95"/>
      <c r="E31" s="95"/>
      <c r="F31" s="95"/>
      <c r="G31" s="95"/>
      <c r="H31" s="95"/>
      <c r="I31" s="94" t="s">
        <v>54</v>
      </c>
      <c r="J31" s="88"/>
      <c r="K31" s="94" t="s">
        <v>55</v>
      </c>
      <c r="L31" s="95"/>
      <c r="M31" s="95"/>
      <c r="N31" s="94" t="s">
        <v>56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57</v>
      </c>
      <c r="E35" s="143" t="s">
        <v>58</v>
      </c>
      <c r="F35" s="133" t="s">
        <v>59</v>
      </c>
      <c r="G35" s="134"/>
      <c r="H35" s="134"/>
      <c r="I35" s="134"/>
      <c r="J35" s="135"/>
      <c r="K35" s="101" t="s">
        <v>60</v>
      </c>
      <c r="L35" s="102"/>
      <c r="M35" s="105" t="s">
        <v>61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62</v>
      </c>
      <c r="L36" s="104"/>
      <c r="M36" s="108" t="s">
        <v>63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64</v>
      </c>
      <c r="F37" s="156" t="s">
        <v>65</v>
      </c>
      <c r="G37" s="136"/>
      <c r="H37" s="136"/>
      <c r="I37" s="136"/>
      <c r="J37" s="137"/>
      <c r="K37" s="167" t="s">
        <v>66</v>
      </c>
      <c r="L37" s="104"/>
      <c r="M37" s="155" t="s">
        <v>67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68</v>
      </c>
      <c r="L38" s="104"/>
      <c r="M38" s="108" t="s">
        <v>69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70</v>
      </c>
      <c r="F39" s="157" t="s">
        <v>71</v>
      </c>
      <c r="G39" s="158"/>
      <c r="H39" s="158"/>
      <c r="I39" s="158"/>
      <c r="J39" s="158"/>
      <c r="K39" s="162" t="s">
        <v>72</v>
      </c>
      <c r="L39" s="163"/>
      <c r="M39" s="164" t="str">
        <f>K3</f>
        <v>9182-26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73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74</v>
      </c>
      <c r="F41" s="111" t="s">
        <v>75</v>
      </c>
      <c r="G41" s="112"/>
      <c r="H41" s="112"/>
      <c r="I41" s="112"/>
      <c r="J41" s="113"/>
      <c r="K41" s="127" t="str">
        <f>K1</f>
        <v>BPO 9-105543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A14:B14"/>
    <mergeCell ref="C14:E14"/>
    <mergeCell ref="F14:J14"/>
    <mergeCell ref="K14:L14"/>
    <mergeCell ref="A15:B15"/>
    <mergeCell ref="C15:E15"/>
    <mergeCell ref="F15:J15"/>
    <mergeCell ref="K15:L1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8:B8"/>
    <mergeCell ref="C8:E8"/>
    <mergeCell ref="F8:J8"/>
    <mergeCell ref="K8:L8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N8:O8"/>
    <mergeCell ref="N9:O9"/>
    <mergeCell ref="A9:B9"/>
    <mergeCell ref="C9:E9"/>
    <mergeCell ref="F9:J9"/>
    <mergeCell ref="K9:L9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A12:B12"/>
    <mergeCell ref="C12:E12"/>
    <mergeCell ref="F12:J12"/>
    <mergeCell ref="K12:L12"/>
    <mergeCell ref="A5:B5"/>
    <mergeCell ref="C5:E5"/>
    <mergeCell ref="F5:J5"/>
    <mergeCell ref="K5:L5"/>
    <mergeCell ref="A6:B6"/>
    <mergeCell ref="C6:E6"/>
    <mergeCell ref="F6:J6"/>
    <mergeCell ref="K6:L6"/>
    <mergeCell ref="N6:O6"/>
    <mergeCell ref="A7:B7"/>
    <mergeCell ref="C7:E7"/>
    <mergeCell ref="F7:J7"/>
    <mergeCell ref="K7:L7"/>
    <mergeCell ref="N7:O7"/>
    <mergeCell ref="N13:O13"/>
    <mergeCell ref="N14:O14"/>
    <mergeCell ref="N15:O15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10" sqref="Q1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s="46" customFormat="1" ht="19.350000000000001" customHeight="1" x14ac:dyDescent="0.2">
      <c r="B5" s="47"/>
      <c r="C5" s="47"/>
      <c r="D5" s="47"/>
      <c r="E5" s="47"/>
      <c r="F5" s="47"/>
      <c r="G5" s="47"/>
      <c r="H5" s="47"/>
      <c r="I5" s="47"/>
      <c r="J5" s="47"/>
      <c r="K5" s="47">
        <v>7</v>
      </c>
      <c r="L5" s="47"/>
      <c r="M5" s="47"/>
      <c r="N5" s="47"/>
      <c r="O5" s="47"/>
      <c r="P5" s="47"/>
      <c r="Q5" s="47"/>
    </row>
    <row r="6" spans="2:17" s="46" customFormat="1" ht="19.350000000000001" customHeight="1" x14ac:dyDescent="0.2">
      <c r="B6" s="47"/>
      <c r="C6" s="47"/>
      <c r="D6" s="47"/>
      <c r="E6" s="47"/>
      <c r="F6" s="47"/>
      <c r="G6" s="47"/>
      <c r="H6" s="47"/>
      <c r="I6" s="47"/>
      <c r="J6" s="47"/>
      <c r="K6" s="47">
        <v>4</v>
      </c>
      <c r="L6" s="47"/>
      <c r="M6" s="47"/>
      <c r="N6" s="47"/>
      <c r="O6" s="47"/>
      <c r="P6" s="47"/>
      <c r="Q6" s="47"/>
    </row>
    <row r="7" spans="2:17" s="46" customFormat="1" ht="19.350000000000001" customHeight="1" x14ac:dyDescent="0.2"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</row>
    <row r="8" spans="2:17" s="46" customFormat="1" ht="19.350000000000001" customHeight="1" x14ac:dyDescent="0.2">
      <c r="B8" s="47"/>
      <c r="C8" s="47"/>
      <c r="D8" s="47"/>
      <c r="E8" s="47"/>
      <c r="F8" s="47"/>
      <c r="G8" s="47"/>
      <c r="H8" s="47"/>
      <c r="I8" s="47"/>
      <c r="J8" s="47"/>
      <c r="K8" s="47">
        <v>14</v>
      </c>
      <c r="L8" s="47"/>
      <c r="M8" s="47"/>
      <c r="N8" s="47"/>
      <c r="O8" s="47"/>
      <c r="P8" s="47"/>
      <c r="Q8" s="47"/>
    </row>
    <row r="9" spans="2:17" s="46" customFormat="1" ht="19.350000000000001" customHeight="1" x14ac:dyDescent="0.2"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spans="2:17" s="46" customFormat="1" ht="19.350000000000001" customHeight="1" x14ac:dyDescent="0.2"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</row>
    <row r="11" spans="2:17" s="46" customFormat="1" ht="19.350000000000001" customHeight="1" x14ac:dyDescent="0.2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</row>
    <row r="12" spans="2:17" s="46" customFormat="1" ht="19.350000000000001" customHeight="1" x14ac:dyDescent="0.2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</row>
    <row r="13" spans="2:17" s="46" customFormat="1" ht="19.350000000000001" customHeight="1" x14ac:dyDescent="0.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</row>
    <row r="14" spans="2:17" s="46" customFormat="1" ht="19.350000000000001" customHeight="1" x14ac:dyDescent="0.2"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</row>
    <row r="15" spans="2:17" s="46" customFormat="1" ht="19.350000000000001" customHeight="1" x14ac:dyDescent="0.2"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</row>
    <row r="16" spans="2:17" s="46" customFormat="1" ht="19.350000000000001" customHeight="1" x14ac:dyDescent="0.2"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</row>
    <row r="17" spans="2:18" s="46" customFormat="1" ht="19.350000000000001" customHeight="1" x14ac:dyDescent="0.2"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2:18" s="46" customFormat="1" ht="19.350000000000001" customHeight="1" x14ac:dyDescent="0.2"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</row>
    <row r="19" spans="2:18" s="46" customFormat="1" ht="19.350000000000001" customHeight="1" x14ac:dyDescent="0.2"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</row>
    <row r="20" spans="2:18" s="46" customFormat="1" ht="19.350000000000001" customHeight="1" x14ac:dyDescent="0.2"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76</v>
      </c>
      <c r="C32" s="213"/>
      <c r="D32" s="213"/>
      <c r="E32" s="213"/>
      <c r="F32" s="204"/>
      <c r="G32" s="204"/>
      <c r="H32" s="17"/>
      <c r="I32" s="18" t="s">
        <v>77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78</v>
      </c>
      <c r="C33" s="215"/>
      <c r="D33" s="215"/>
      <c r="E33" s="215"/>
      <c r="F33" s="205" t="s">
        <v>69</v>
      </c>
      <c r="G33" s="205"/>
      <c r="H33" s="19"/>
      <c r="I33" s="20" t="s">
        <v>79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80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81</v>
      </c>
      <c r="P34" s="188" t="s">
        <v>82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36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83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84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85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21.02.2020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10" sqref="Q1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s="46" customFormat="1" ht="19.350000000000001" customHeight="1" x14ac:dyDescent="0.2">
      <c r="B5" s="47"/>
      <c r="C5" s="47"/>
      <c r="D5" s="47"/>
      <c r="E5" s="47"/>
      <c r="F5" s="47"/>
      <c r="G5" s="47"/>
      <c r="H5" s="47"/>
      <c r="I5" s="47"/>
      <c r="J5" s="47"/>
      <c r="K5" s="47">
        <v>7</v>
      </c>
      <c r="L5" s="47"/>
      <c r="M5" s="47"/>
      <c r="N5" s="47"/>
      <c r="O5" s="47"/>
      <c r="P5" s="47"/>
      <c r="Q5" s="47"/>
    </row>
    <row r="6" spans="2:17" s="46" customFormat="1" ht="19.350000000000001" customHeight="1" x14ac:dyDescent="0.2">
      <c r="B6" s="47"/>
      <c r="C6" s="47"/>
      <c r="D6" s="47"/>
      <c r="E6" s="47"/>
      <c r="F6" s="47"/>
      <c r="G6" s="47"/>
      <c r="H6" s="47"/>
      <c r="I6" s="47"/>
      <c r="J6" s="47"/>
      <c r="K6" s="47">
        <v>4</v>
      </c>
      <c r="L6" s="47"/>
      <c r="M6" s="47"/>
      <c r="N6" s="47"/>
      <c r="O6" s="47"/>
      <c r="P6" s="47"/>
      <c r="Q6" s="47"/>
    </row>
    <row r="7" spans="2:17" s="46" customFormat="1" ht="19.350000000000001" customHeight="1" x14ac:dyDescent="0.2"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</row>
    <row r="8" spans="2:17" s="46" customFormat="1" ht="19.350000000000001" customHeight="1" x14ac:dyDescent="0.2">
      <c r="B8" s="47"/>
      <c r="C8" s="47"/>
      <c r="D8" s="47"/>
      <c r="E8" s="47"/>
      <c r="F8" s="47"/>
      <c r="G8" s="47"/>
      <c r="H8" s="47"/>
      <c r="I8" s="47"/>
      <c r="J8" s="47"/>
      <c r="K8" s="47">
        <v>14</v>
      </c>
      <c r="L8" s="47"/>
      <c r="M8" s="47"/>
      <c r="N8" s="47"/>
      <c r="O8" s="47"/>
      <c r="P8" s="47"/>
      <c r="Q8" s="47"/>
    </row>
    <row r="9" spans="2:17" s="46" customFormat="1" ht="19.350000000000001" customHeight="1" x14ac:dyDescent="0.2"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spans="2:17" s="46" customFormat="1" ht="19.350000000000001" customHeight="1" x14ac:dyDescent="0.2"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</row>
    <row r="11" spans="2:17" s="46" customFormat="1" ht="19.350000000000001" customHeight="1" x14ac:dyDescent="0.2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</row>
    <row r="12" spans="2:17" s="46" customFormat="1" ht="19.350000000000001" customHeight="1" x14ac:dyDescent="0.2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</row>
    <row r="13" spans="2:17" s="46" customFormat="1" ht="19.350000000000001" customHeight="1" x14ac:dyDescent="0.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</row>
    <row r="14" spans="2:17" s="46" customFormat="1" ht="19.350000000000001" customHeight="1" x14ac:dyDescent="0.2"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</row>
    <row r="15" spans="2:17" s="46" customFormat="1" ht="19.350000000000001" customHeight="1" x14ac:dyDescent="0.2"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</row>
    <row r="16" spans="2:17" s="46" customFormat="1" ht="19.350000000000001" customHeight="1" x14ac:dyDescent="0.2"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</row>
    <row r="17" spans="2:18" s="46" customFormat="1" ht="19.350000000000001" customHeight="1" x14ac:dyDescent="0.2"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2:18" s="46" customFormat="1" ht="19.350000000000001" customHeight="1" x14ac:dyDescent="0.2"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</row>
    <row r="19" spans="2:18" s="46" customFormat="1" ht="19.350000000000001" customHeight="1" x14ac:dyDescent="0.2"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</row>
    <row r="20" spans="2:18" s="46" customFormat="1" ht="19.350000000000001" customHeight="1" x14ac:dyDescent="0.2"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76</v>
      </c>
      <c r="C32" s="213"/>
      <c r="D32" s="213"/>
      <c r="E32" s="213"/>
      <c r="F32" s="204"/>
      <c r="G32" s="204"/>
      <c r="H32" s="17"/>
      <c r="I32" s="18" t="s">
        <v>77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35</v>
      </c>
      <c r="Q32" s="222"/>
    </row>
    <row r="33" spans="2:17" ht="18" customHeight="1" x14ac:dyDescent="0.2">
      <c r="B33" s="214" t="s">
        <v>78</v>
      </c>
      <c r="C33" s="215"/>
      <c r="D33" s="215"/>
      <c r="E33" s="215"/>
      <c r="F33" s="205" t="s">
        <v>69</v>
      </c>
      <c r="G33" s="205"/>
      <c r="H33" s="19"/>
      <c r="I33" s="20" t="s">
        <v>79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80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81</v>
      </c>
      <c r="P34" s="188" t="s">
        <v>82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45</v>
      </c>
      <c r="P35" s="216" t="s">
        <v>42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83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84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85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21.02.2020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44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43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10" sqref="Q1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s="46" customFormat="1" ht="19.350000000000001" customHeight="1" x14ac:dyDescent="0.2">
      <c r="B5" s="47"/>
      <c r="C5" s="47"/>
      <c r="D5" s="47"/>
      <c r="E5" s="47"/>
      <c r="F5" s="47"/>
      <c r="G5" s="47"/>
      <c r="H5" s="47"/>
      <c r="I5" s="47"/>
      <c r="J5" s="47"/>
      <c r="K5" s="47">
        <v>7</v>
      </c>
      <c r="L5" s="47"/>
      <c r="M5" s="47"/>
      <c r="N5" s="47"/>
      <c r="O5" s="47"/>
      <c r="P5" s="47"/>
      <c r="Q5" s="47"/>
    </row>
    <row r="6" spans="2:17" s="46" customFormat="1" ht="19.350000000000001" customHeight="1" x14ac:dyDescent="0.2">
      <c r="B6" s="47"/>
      <c r="C6" s="47"/>
      <c r="D6" s="47"/>
      <c r="E6" s="47"/>
      <c r="F6" s="47"/>
      <c r="G6" s="47"/>
      <c r="H6" s="47"/>
      <c r="I6" s="47"/>
      <c r="J6" s="47"/>
      <c r="K6" s="47">
        <v>4</v>
      </c>
      <c r="L6" s="47"/>
      <c r="M6" s="47"/>
      <c r="N6" s="47"/>
      <c r="O6" s="47"/>
      <c r="P6" s="47"/>
      <c r="Q6" s="47"/>
    </row>
    <row r="7" spans="2:17" s="46" customFormat="1" ht="19.350000000000001" customHeight="1" x14ac:dyDescent="0.2"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</row>
    <row r="8" spans="2:17" s="46" customFormat="1" ht="19.350000000000001" customHeight="1" x14ac:dyDescent="0.2">
      <c r="B8" s="47"/>
      <c r="C8" s="47"/>
      <c r="D8" s="47"/>
      <c r="E8" s="47"/>
      <c r="F8" s="47"/>
      <c r="G8" s="47"/>
      <c r="H8" s="47"/>
      <c r="I8" s="47"/>
      <c r="J8" s="47"/>
      <c r="K8" s="47">
        <v>14</v>
      </c>
      <c r="L8" s="47"/>
      <c r="M8" s="47"/>
      <c r="N8" s="47"/>
      <c r="O8" s="47"/>
      <c r="P8" s="47"/>
      <c r="Q8" s="47"/>
    </row>
    <row r="9" spans="2:17" s="46" customFormat="1" ht="19.350000000000001" customHeight="1" x14ac:dyDescent="0.2"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spans="2:17" s="46" customFormat="1" ht="19.350000000000001" customHeight="1" x14ac:dyDescent="0.2"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</row>
    <row r="11" spans="2:17" s="46" customFormat="1" ht="19.350000000000001" customHeight="1" x14ac:dyDescent="0.2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</row>
    <row r="12" spans="2:17" s="46" customFormat="1" ht="19.350000000000001" customHeight="1" x14ac:dyDescent="0.2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</row>
    <row r="13" spans="2:17" s="46" customFormat="1" ht="19.350000000000001" customHeight="1" x14ac:dyDescent="0.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</row>
    <row r="14" spans="2:17" s="46" customFormat="1" ht="19.350000000000001" customHeight="1" x14ac:dyDescent="0.2"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</row>
    <row r="15" spans="2:17" s="46" customFormat="1" ht="19.350000000000001" customHeight="1" x14ac:dyDescent="0.2"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</row>
    <row r="16" spans="2:17" s="46" customFormat="1" ht="19.350000000000001" customHeight="1" x14ac:dyDescent="0.2"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</row>
    <row r="17" spans="2:18" s="46" customFormat="1" ht="19.350000000000001" customHeight="1" x14ac:dyDescent="0.2"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2:18" s="46" customFormat="1" ht="19.350000000000001" customHeight="1" x14ac:dyDescent="0.2"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</row>
    <row r="19" spans="2:18" s="46" customFormat="1" ht="19.350000000000001" customHeight="1" x14ac:dyDescent="0.2"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</row>
    <row r="20" spans="2:18" s="46" customFormat="1" ht="19.350000000000001" customHeight="1" x14ac:dyDescent="0.2"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76</v>
      </c>
      <c r="C32" s="213"/>
      <c r="D32" s="213"/>
      <c r="E32" s="213"/>
      <c r="F32" s="204"/>
      <c r="G32" s="204"/>
      <c r="H32" s="17"/>
      <c r="I32" s="18" t="s">
        <v>77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78</v>
      </c>
      <c r="C33" s="215"/>
      <c r="D33" s="215"/>
      <c r="E33" s="215"/>
      <c r="F33" s="205" t="s">
        <v>69</v>
      </c>
      <c r="G33" s="205"/>
      <c r="H33" s="19"/>
      <c r="I33" s="20" t="s">
        <v>79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80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81</v>
      </c>
      <c r="P34" s="188" t="s">
        <v>82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45</v>
      </c>
      <c r="P35" s="216" t="s">
        <v>46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83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84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85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21.02.2020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48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47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Q10" sqref="Q10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6" ht="27" customHeight="1" x14ac:dyDescent="0.25">
      <c r="A1" s="83"/>
      <c r="B1" s="83"/>
      <c r="C1" s="82"/>
      <c r="D1" s="82"/>
      <c r="E1" s="82"/>
      <c r="F1" s="82"/>
      <c r="G1" s="82"/>
      <c r="H1" s="82"/>
      <c r="I1" s="82"/>
      <c r="J1" s="81"/>
      <c r="K1" s="320"/>
      <c r="L1" s="320"/>
      <c r="M1" s="321"/>
      <c r="N1" s="321"/>
      <c r="O1" s="321"/>
    </row>
    <row r="2" spans="1:16" ht="14.1" customHeight="1" x14ac:dyDescent="0.25">
      <c r="A2" s="83"/>
      <c r="B2" s="83"/>
      <c r="C2" s="82"/>
      <c r="D2" s="82"/>
      <c r="E2" s="82"/>
      <c r="F2" s="82"/>
      <c r="G2" s="82"/>
      <c r="H2" s="82"/>
      <c r="I2" s="82"/>
      <c r="J2" s="81"/>
      <c r="K2" s="322"/>
      <c r="L2" s="322"/>
      <c r="M2" s="323"/>
      <c r="N2" s="323"/>
      <c r="O2" s="323"/>
    </row>
    <row r="3" spans="1:16" ht="14.1" customHeight="1" x14ac:dyDescent="0.2">
      <c r="A3" s="75"/>
      <c r="B3" s="75"/>
      <c r="C3" s="82"/>
      <c r="D3" s="82"/>
      <c r="E3" s="82"/>
      <c r="F3" s="82"/>
      <c r="G3" s="82"/>
      <c r="H3" s="82"/>
      <c r="I3" s="82"/>
      <c r="J3" s="81"/>
      <c r="K3" s="75"/>
      <c r="L3" s="75"/>
      <c r="M3" s="75"/>
      <c r="N3" s="75"/>
      <c r="O3" s="75"/>
    </row>
    <row r="4" spans="1:16" ht="19.350000000000001" customHeight="1" x14ac:dyDescent="0.25">
      <c r="A4" s="81"/>
      <c r="B4" s="81"/>
      <c r="C4" s="82"/>
      <c r="D4" s="82"/>
      <c r="E4" s="82"/>
      <c r="F4" s="82"/>
      <c r="G4" s="82"/>
      <c r="H4" s="82"/>
      <c r="I4" s="82"/>
      <c r="J4" s="81"/>
      <c r="K4" s="80"/>
      <c r="L4" s="80"/>
      <c r="M4" s="80"/>
      <c r="N4" s="79"/>
      <c r="O4" s="79"/>
    </row>
    <row r="5" spans="1:16" ht="19.350000000000001" customHeight="1" x14ac:dyDescent="0.25">
      <c r="A5" s="64"/>
      <c r="B5" s="64"/>
      <c r="C5" s="78"/>
      <c r="D5" s="78"/>
      <c r="E5" s="78"/>
      <c r="F5" s="78"/>
      <c r="G5" s="78"/>
      <c r="H5" s="78"/>
      <c r="I5" s="78"/>
      <c r="J5" s="77"/>
      <c r="K5" s="76">
        <v>7</v>
      </c>
      <c r="L5" s="76"/>
      <c r="M5" s="76"/>
      <c r="N5" s="75"/>
      <c r="O5" s="75"/>
      <c r="P5" s="48"/>
    </row>
    <row r="6" spans="1:16" ht="11.25" customHeight="1" x14ac:dyDescent="0.2">
      <c r="A6" s="293"/>
      <c r="B6" s="294"/>
      <c r="C6" s="294"/>
      <c r="D6" s="294"/>
      <c r="E6" s="294"/>
      <c r="F6" s="294"/>
      <c r="G6" s="294"/>
      <c r="H6" s="294"/>
      <c r="I6" s="294"/>
      <c r="J6" s="294"/>
      <c r="K6" s="294"/>
      <c r="L6" s="294"/>
      <c r="M6" s="294"/>
      <c r="N6" s="294"/>
      <c r="O6" s="295"/>
      <c r="P6" s="48"/>
    </row>
    <row r="7" spans="1:16" ht="11.25" customHeight="1" x14ac:dyDescent="0.2">
      <c r="A7" s="293"/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5"/>
      <c r="P7" s="48"/>
    </row>
    <row r="8" spans="1:16" ht="11.25" customHeight="1" x14ac:dyDescent="0.2">
      <c r="A8" s="293"/>
      <c r="B8" s="294"/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5"/>
      <c r="P8" s="48"/>
    </row>
    <row r="9" spans="1:16" ht="11.25" customHeight="1" x14ac:dyDescent="0.2">
      <c r="A9" s="293"/>
      <c r="B9" s="294"/>
      <c r="C9" s="294"/>
      <c r="D9" s="294"/>
      <c r="E9" s="294"/>
      <c r="F9" s="294"/>
      <c r="G9" s="294"/>
      <c r="H9" s="294"/>
      <c r="I9" s="294"/>
      <c r="J9" s="294"/>
      <c r="K9" s="294"/>
      <c r="L9" s="294"/>
      <c r="M9" s="294"/>
      <c r="N9" s="294"/>
      <c r="O9" s="295"/>
      <c r="P9" s="48"/>
    </row>
    <row r="10" spans="1:16" ht="11.25" customHeight="1" x14ac:dyDescent="0.2">
      <c r="A10" s="293"/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5"/>
      <c r="P10" s="48"/>
    </row>
    <row r="11" spans="1:16" ht="11.25" customHeight="1" x14ac:dyDescent="0.2">
      <c r="A11" s="293"/>
      <c r="B11" s="294"/>
      <c r="C11" s="294"/>
      <c r="D11" s="294"/>
      <c r="E11" s="294"/>
      <c r="F11" s="294"/>
      <c r="G11" s="294"/>
      <c r="H11" s="294"/>
      <c r="I11" s="294"/>
      <c r="J11" s="294"/>
      <c r="K11" s="294"/>
      <c r="L11" s="294"/>
      <c r="M11" s="294"/>
      <c r="N11" s="294"/>
      <c r="O11" s="295"/>
      <c r="P11" s="48"/>
    </row>
    <row r="12" spans="1:16" ht="11.25" customHeight="1" x14ac:dyDescent="0.2">
      <c r="A12" s="293"/>
      <c r="B12" s="294"/>
      <c r="C12" s="294"/>
      <c r="D12" s="294"/>
      <c r="E12" s="294"/>
      <c r="F12" s="294"/>
      <c r="G12" s="294"/>
      <c r="H12" s="294"/>
      <c r="I12" s="294"/>
      <c r="J12" s="294"/>
      <c r="K12" s="294"/>
      <c r="L12" s="294"/>
      <c r="M12" s="294"/>
      <c r="N12" s="294"/>
      <c r="O12" s="295"/>
      <c r="P12" s="48"/>
    </row>
    <row r="13" spans="1:16" ht="11.25" customHeight="1" x14ac:dyDescent="0.2">
      <c r="A13" s="293"/>
      <c r="B13" s="294"/>
      <c r="C13" s="294"/>
      <c r="D13" s="294"/>
      <c r="E13" s="294"/>
      <c r="F13" s="294"/>
      <c r="G13" s="294"/>
      <c r="H13" s="294"/>
      <c r="I13" s="294"/>
      <c r="J13" s="294"/>
      <c r="K13" s="294"/>
      <c r="L13" s="294"/>
      <c r="M13" s="294"/>
      <c r="N13" s="294"/>
      <c r="O13" s="295"/>
      <c r="P13" s="48"/>
    </row>
    <row r="14" spans="1:16" ht="11.25" customHeight="1" x14ac:dyDescent="0.2">
      <c r="A14" s="293"/>
      <c r="B14" s="294"/>
      <c r="C14" s="294"/>
      <c r="D14" s="294"/>
      <c r="E14" s="294"/>
      <c r="F14" s="294"/>
      <c r="G14" s="294"/>
      <c r="H14" s="294"/>
      <c r="I14" s="294"/>
      <c r="J14" s="294"/>
      <c r="K14" s="294"/>
      <c r="L14" s="294"/>
      <c r="M14" s="294"/>
      <c r="N14" s="294"/>
      <c r="O14" s="295"/>
      <c r="P14" s="48"/>
    </row>
    <row r="15" spans="1:16" ht="11.25" customHeight="1" x14ac:dyDescent="0.2">
      <c r="A15" s="293"/>
      <c r="B15" s="294"/>
      <c r="C15" s="294"/>
      <c r="D15" s="294"/>
      <c r="E15" s="294"/>
      <c r="F15" s="294"/>
      <c r="G15" s="294"/>
      <c r="H15" s="294"/>
      <c r="I15" s="294"/>
      <c r="J15" s="294"/>
      <c r="K15" s="294"/>
      <c r="L15" s="294"/>
      <c r="M15" s="294"/>
      <c r="N15" s="294"/>
      <c r="O15" s="295"/>
      <c r="P15" s="48"/>
    </row>
    <row r="16" spans="1:16" ht="11.25" customHeight="1" x14ac:dyDescent="0.2">
      <c r="A16" s="293"/>
      <c r="B16" s="294"/>
      <c r="C16" s="294"/>
      <c r="D16" s="294"/>
      <c r="E16" s="294"/>
      <c r="F16" s="294"/>
      <c r="G16" s="294"/>
      <c r="H16" s="294"/>
      <c r="I16" s="294"/>
      <c r="J16" s="294"/>
      <c r="K16" s="294"/>
      <c r="L16" s="294"/>
      <c r="M16" s="294"/>
      <c r="N16" s="294"/>
      <c r="O16" s="295"/>
      <c r="P16" s="48"/>
    </row>
    <row r="17" spans="1:17" ht="11.25" customHeight="1" x14ac:dyDescent="0.2">
      <c r="A17" s="293"/>
      <c r="B17" s="294"/>
      <c r="C17" s="294"/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5"/>
      <c r="P17" s="48"/>
    </row>
    <row r="18" spans="1:17" ht="11.25" customHeight="1" x14ac:dyDescent="0.2">
      <c r="A18" s="293"/>
      <c r="B18" s="294"/>
      <c r="C18" s="294"/>
      <c r="D18" s="294"/>
      <c r="E18" s="294"/>
      <c r="F18" s="294"/>
      <c r="G18" s="294"/>
      <c r="H18" s="294"/>
      <c r="I18" s="294"/>
      <c r="J18" s="294"/>
      <c r="K18" s="294"/>
      <c r="L18" s="294"/>
      <c r="M18" s="294"/>
      <c r="N18" s="294"/>
      <c r="O18" s="295"/>
      <c r="P18" s="48"/>
    </row>
    <row r="19" spans="1:17" ht="11.25" customHeight="1" x14ac:dyDescent="0.2">
      <c r="A19" s="293"/>
      <c r="B19" s="294"/>
      <c r="C19" s="294"/>
      <c r="D19" s="294"/>
      <c r="E19" s="294"/>
      <c r="F19" s="294"/>
      <c r="G19" s="294"/>
      <c r="H19" s="294"/>
      <c r="I19" s="294"/>
      <c r="J19" s="294"/>
      <c r="K19" s="294"/>
      <c r="L19" s="294"/>
      <c r="M19" s="294"/>
      <c r="N19" s="294"/>
      <c r="O19" s="295"/>
      <c r="P19" s="48"/>
    </row>
    <row r="20" spans="1:17" ht="11.25" customHeight="1" x14ac:dyDescent="0.2">
      <c r="A20" s="293"/>
      <c r="B20" s="294"/>
      <c r="C20" s="294"/>
      <c r="D20" s="294"/>
      <c r="E20" s="294"/>
      <c r="F20" s="294"/>
      <c r="G20" s="294"/>
      <c r="H20" s="294"/>
      <c r="I20" s="294"/>
      <c r="J20" s="294"/>
      <c r="K20" s="294"/>
      <c r="L20" s="294"/>
      <c r="M20" s="294"/>
      <c r="N20" s="294"/>
      <c r="O20" s="295"/>
      <c r="P20" s="48"/>
    </row>
    <row r="21" spans="1:17" ht="19.350000000000001" customHeight="1" x14ac:dyDescent="0.25">
      <c r="A21" s="64"/>
      <c r="B21" s="64"/>
      <c r="C21" s="78"/>
      <c r="D21" s="78"/>
      <c r="E21" s="78"/>
      <c r="F21" s="78"/>
      <c r="G21" s="78"/>
      <c r="H21" s="78"/>
      <c r="I21" s="78"/>
      <c r="J21" s="77"/>
      <c r="K21" s="76"/>
      <c r="L21" s="76"/>
      <c r="M21" s="76"/>
      <c r="N21" s="75"/>
      <c r="O21" s="75"/>
      <c r="P21" s="48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8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8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8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8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8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8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8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4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4"/>
    </row>
    <row r="31" spans="1:17" ht="11.25" customHeight="1" x14ac:dyDescent="0.2">
      <c r="A31" s="296" t="str">
        <f>'Seznam 1'!A31</f>
        <v>INDEX</v>
      </c>
      <c r="B31" s="74">
        <f>'Seznam 1'!B31</f>
        <v>0</v>
      </c>
      <c r="C31" s="273" t="str">
        <f>'Seznam 1'!C31</f>
        <v>ZMĚNA</v>
      </c>
      <c r="D31" s="276">
        <f>'Seznam 1'!D31</f>
        <v>0</v>
      </c>
      <c r="E31" s="277"/>
      <c r="F31" s="277"/>
      <c r="G31" s="277"/>
      <c r="H31" s="277"/>
      <c r="I31" s="273" t="str">
        <f>'Seznam 1'!I31</f>
        <v>DATUM</v>
      </c>
      <c r="J31" s="73">
        <f>'Seznam 1'!J31</f>
        <v>0</v>
      </c>
      <c r="K31" s="273" t="str">
        <f>'Seznam 1'!K31</f>
        <v>JMÉNO</v>
      </c>
      <c r="L31" s="276">
        <f>'Seznam 1'!L31</f>
        <v>0</v>
      </c>
      <c r="M31" s="327"/>
      <c r="N31" s="273" t="str">
        <f>'Seznam 1'!N31</f>
        <v>PODPIS</v>
      </c>
      <c r="O31" s="72">
        <f>'Seznam 1'!O31</f>
        <v>0</v>
      </c>
      <c r="P31" s="65"/>
      <c r="Q31" s="48"/>
    </row>
    <row r="32" spans="1:17" ht="11.25" customHeight="1" x14ac:dyDescent="0.2">
      <c r="A32" s="297"/>
      <c r="B32" s="71">
        <f>'Seznam 1'!B32</f>
        <v>0</v>
      </c>
      <c r="C32" s="274"/>
      <c r="D32" s="325">
        <f>'Seznam 1'!D32</f>
        <v>0</v>
      </c>
      <c r="E32" s="326"/>
      <c r="F32" s="326"/>
      <c r="G32" s="326"/>
      <c r="H32" s="326"/>
      <c r="I32" s="274"/>
      <c r="J32" s="70">
        <f>'Seznam 1'!J32</f>
        <v>0</v>
      </c>
      <c r="K32" s="274"/>
      <c r="L32" s="325">
        <f>'Seznam 1'!L32</f>
        <v>0</v>
      </c>
      <c r="M32" s="328"/>
      <c r="N32" s="274"/>
      <c r="O32" s="69">
        <f>'Seznam 1'!O32</f>
        <v>0</v>
      </c>
      <c r="P32" s="65"/>
      <c r="Q32" s="48"/>
    </row>
    <row r="33" spans="1:18" ht="11.25" customHeight="1" x14ac:dyDescent="0.2">
      <c r="A33" s="298"/>
      <c r="B33" s="68">
        <f>'Seznam 1'!B33</f>
        <v>0</v>
      </c>
      <c r="C33" s="275"/>
      <c r="D33" s="300">
        <f>'Seznam 1'!D33</f>
        <v>0</v>
      </c>
      <c r="E33" s="316"/>
      <c r="F33" s="316"/>
      <c r="G33" s="316"/>
      <c r="H33" s="316"/>
      <c r="I33" s="275"/>
      <c r="J33" s="67">
        <f>'Seznam 1'!J32</f>
        <v>0</v>
      </c>
      <c r="K33" s="275"/>
      <c r="L33" s="300">
        <f>'Seznam 1'!L32</f>
        <v>0</v>
      </c>
      <c r="M33" s="301"/>
      <c r="N33" s="275"/>
      <c r="O33" s="66">
        <f>'Seznam 1'!O32</f>
        <v>0</v>
      </c>
      <c r="P33" s="65"/>
      <c r="Q33" s="48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4"/>
      <c r="Q34" s="48"/>
      <c r="R34" s="48"/>
    </row>
    <row r="35" spans="1:18" s="50" customFormat="1" ht="13.9" customHeight="1" x14ac:dyDescent="0.2">
      <c r="A35" s="63"/>
      <c r="B35" s="62"/>
      <c r="C35" s="61"/>
      <c r="D35" s="60" t="s">
        <v>80</v>
      </c>
      <c r="E35" s="324" t="str">
        <f>'Seznam 1'!E35</f>
        <v xml:space="preserve"> ZAKÁZKA:</v>
      </c>
      <c r="F35" s="302" t="str">
        <f>'Seznam 1'!F35</f>
        <v>Rekonstrukce kulturního domu v Hájku čp. 20 - projektová dokumentace a stavební povolení</v>
      </c>
      <c r="G35" s="303"/>
      <c r="H35" s="303"/>
      <c r="I35" s="303"/>
      <c r="J35" s="304"/>
      <c r="K35" s="278" t="str">
        <f>'Seznam 1'!K35</f>
        <v>Datum:</v>
      </c>
      <c r="L35" s="279"/>
      <c r="M35" s="281" t="str">
        <f>'Seznam 1'!M35</f>
        <v>21.02.2020</v>
      </c>
      <c r="N35" s="282"/>
      <c r="O35" s="283"/>
      <c r="P35" s="51"/>
      <c r="Q35" s="51"/>
      <c r="R35" s="51"/>
    </row>
    <row r="36" spans="1:18" s="50" customFormat="1" ht="13.9" customHeight="1" x14ac:dyDescent="0.2">
      <c r="A36" s="59"/>
      <c r="B36" s="58"/>
      <c r="C36" s="55"/>
      <c r="D36" s="57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51"/>
      <c r="Q36" s="51"/>
      <c r="R36" s="51"/>
    </row>
    <row r="37" spans="1:18" s="50" customFormat="1" ht="13.9" customHeight="1" x14ac:dyDescent="0.2">
      <c r="A37" s="56"/>
      <c r="B37" s="55"/>
      <c r="C37" s="55"/>
      <c r="D37" s="57"/>
      <c r="E37" s="29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0" t="str">
        <f>'Seznam 1'!M36</f>
        <v>Dušek Jan Ing.</v>
      </c>
      <c r="N37" s="290"/>
      <c r="O37" s="291"/>
      <c r="P37" s="51"/>
      <c r="Q37" s="51"/>
      <c r="R37" s="51"/>
    </row>
    <row r="38" spans="1:18" s="50" customFormat="1" ht="13.9" customHeight="1" x14ac:dyDescent="0.2">
      <c r="A38" s="56"/>
      <c r="B38" s="55"/>
      <c r="C38" s="55"/>
      <c r="D38" s="57"/>
      <c r="E38" s="29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51"/>
      <c r="Q38" s="51"/>
      <c r="R38" s="51"/>
    </row>
    <row r="39" spans="1:18" s="50" customFormat="1" ht="13.9" customHeight="1" x14ac:dyDescent="0.2">
      <c r="A39" s="84" t="s">
        <v>86</v>
      </c>
      <c r="B39" s="55"/>
      <c r="C39" s="55"/>
      <c r="D39" s="57"/>
      <c r="E39" s="292"/>
      <c r="F39" s="307" t="str">
        <f>'Seznam 1'!F37</f>
        <v>Technika prostředí staveb</v>
      </c>
      <c r="G39" s="305"/>
      <c r="H39" s="305"/>
      <c r="I39" s="305"/>
      <c r="J39" s="306"/>
      <c r="K39" s="267" t="str">
        <f>'Seznam 1'!K37</f>
        <v>Stupeň:</v>
      </c>
      <c r="L39" s="268"/>
      <c r="M39" s="289" t="str">
        <f>'Seznam 1'!M37</f>
        <v>DPS</v>
      </c>
      <c r="N39" s="284"/>
      <c r="O39" s="285"/>
      <c r="P39" s="51"/>
      <c r="Q39" s="51"/>
      <c r="R39" s="51"/>
    </row>
    <row r="40" spans="1:18" s="50" customFormat="1" ht="13.9" customHeight="1" x14ac:dyDescent="0.2">
      <c r="A40" s="84" t="s">
        <v>87</v>
      </c>
      <c r="B40" s="55"/>
      <c r="C40" s="55"/>
      <c r="D40" s="57"/>
      <c r="E40" s="292"/>
      <c r="F40" s="305"/>
      <c r="G40" s="305"/>
      <c r="H40" s="305"/>
      <c r="I40" s="305"/>
      <c r="J40" s="306"/>
      <c r="K40" s="280"/>
      <c r="L40" s="280"/>
      <c r="M40" s="284" t="str">
        <f>'Seznam 1'!M37</f>
        <v>DPS</v>
      </c>
      <c r="N40" s="284"/>
      <c r="O40" s="285"/>
      <c r="P40" s="51"/>
      <c r="Q40" s="51"/>
      <c r="R40" s="51"/>
    </row>
    <row r="41" spans="1:18" s="50" customFormat="1" ht="13.9" customHeight="1" x14ac:dyDescent="0.2">
      <c r="A41" s="84" t="s">
        <v>88</v>
      </c>
      <c r="B41" s="55"/>
      <c r="C41" s="55"/>
      <c r="D41" s="57"/>
      <c r="E41" s="292"/>
      <c r="F41" s="305"/>
      <c r="G41" s="305"/>
      <c r="H41" s="305"/>
      <c r="I41" s="305"/>
      <c r="J41" s="306"/>
      <c r="K41" s="267" t="str">
        <f>'Seznam 1'!K38</f>
        <v>Zodp.proj.</v>
      </c>
      <c r="L41" s="268"/>
      <c r="M41" s="264" t="str">
        <f>'Seznam 1'!M38</f>
        <v>Klimešová Miroslava</v>
      </c>
      <c r="N41" s="265"/>
      <c r="O41" s="266"/>
      <c r="P41" s="51"/>
      <c r="Q41" s="51"/>
      <c r="R41" s="51"/>
    </row>
    <row r="42" spans="1:18" s="50" customFormat="1" ht="13.9" customHeight="1" x14ac:dyDescent="0.2">
      <c r="A42" s="84"/>
      <c r="B42" s="55"/>
      <c r="C42" s="55"/>
      <c r="D42" s="57"/>
      <c r="E42" s="292" t="str">
        <f>'Seznam 1'!E39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51"/>
      <c r="Q42" s="51"/>
      <c r="R42" s="51"/>
    </row>
    <row r="43" spans="1:18" s="50" customFormat="1" ht="9.9499999999999993" customHeight="1" x14ac:dyDescent="0.2">
      <c r="A43" s="84" t="s">
        <v>89</v>
      </c>
      <c r="B43" s="55"/>
      <c r="C43" s="55"/>
      <c r="D43" s="57"/>
      <c r="E43" s="299"/>
      <c r="F43" s="308" t="str">
        <f>'Seznam 1'!F39</f>
        <v>Zařízení silnoproudé a slaboproudé elektrotechniky</v>
      </c>
      <c r="G43" s="305"/>
      <c r="H43" s="305"/>
      <c r="I43" s="305"/>
      <c r="J43" s="306"/>
      <c r="K43" s="254" t="str">
        <f>'Seznam 1'!K39</f>
        <v>Číslo zak:</v>
      </c>
      <c r="L43" s="271"/>
      <c r="M43" s="271"/>
      <c r="N43" s="271"/>
      <c r="O43" s="272"/>
      <c r="P43" s="51"/>
      <c r="Q43" s="51"/>
      <c r="R43" s="51"/>
    </row>
    <row r="44" spans="1:18" s="50" customFormat="1" ht="18" customHeight="1" x14ac:dyDescent="0.2">
      <c r="A44" s="84" t="s">
        <v>90</v>
      </c>
      <c r="B44" s="55"/>
      <c r="C44" s="55"/>
      <c r="D44" s="57"/>
      <c r="E44" s="299"/>
      <c r="F44" s="305"/>
      <c r="G44" s="305"/>
      <c r="H44" s="305"/>
      <c r="I44" s="305"/>
      <c r="J44" s="306"/>
      <c r="K44" s="251" t="str">
        <f>'Seznam 1'!M39</f>
        <v>9182-26</v>
      </c>
      <c r="L44" s="252"/>
      <c r="M44" s="252"/>
      <c r="N44" s="252"/>
      <c r="O44" s="253"/>
      <c r="P44" s="51"/>
      <c r="Q44" s="51"/>
      <c r="R44" s="51"/>
    </row>
    <row r="45" spans="1:18" s="50" customFormat="1" ht="15.95" customHeight="1" thickBot="1" x14ac:dyDescent="0.25">
      <c r="A45" s="84" t="s">
        <v>91</v>
      </c>
      <c r="B45" s="55"/>
      <c r="C45" s="55"/>
      <c r="D45" s="57"/>
      <c r="E45" s="299"/>
      <c r="F45" s="305"/>
      <c r="G45" s="305"/>
      <c r="H45" s="305"/>
      <c r="I45" s="305"/>
      <c r="J45" s="306"/>
      <c r="K45" s="309" t="s">
        <v>92</v>
      </c>
      <c r="L45" s="310"/>
      <c r="M45" s="311"/>
      <c r="N45" s="312"/>
      <c r="O45" s="313"/>
      <c r="P45" s="51"/>
      <c r="Q45" s="51"/>
      <c r="R45" s="51"/>
    </row>
    <row r="46" spans="1:18" s="50" customFormat="1" ht="9.6" customHeight="1" thickTop="1" x14ac:dyDescent="0.2">
      <c r="A46" s="84" t="s">
        <v>93</v>
      </c>
      <c r="B46" s="55"/>
      <c r="C46" s="55"/>
      <c r="D46" s="55"/>
      <c r="E46" s="254" t="str">
        <f>'Seznam 1'!E41</f>
        <v xml:space="preserve"> OBJEDNATEL:</v>
      </c>
      <c r="F46" s="256" t="str">
        <f>'Seznam 1'!F41</f>
        <v>Obec Hájek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51"/>
      <c r="Q46" s="51"/>
      <c r="R46" s="51"/>
    </row>
    <row r="47" spans="1:18" s="50" customFormat="1" ht="3.95" customHeight="1" x14ac:dyDescent="0.2">
      <c r="A47" s="56"/>
      <c r="B47" s="55"/>
      <c r="C47" s="55"/>
      <c r="D47" s="55"/>
      <c r="E47" s="255"/>
      <c r="F47" s="259"/>
      <c r="G47" s="259"/>
      <c r="H47" s="259"/>
      <c r="I47" s="259"/>
      <c r="J47" s="260"/>
      <c r="K47" s="245" t="str">
        <f>'Seznam 1'!K41</f>
        <v>BPO 9-105543</v>
      </c>
      <c r="L47" s="246"/>
      <c r="M47" s="246"/>
      <c r="N47" s="246"/>
      <c r="O47" s="247"/>
      <c r="P47" s="51"/>
      <c r="Q47" s="51"/>
      <c r="R47" s="51"/>
    </row>
    <row r="48" spans="1:18" s="50" customFormat="1" ht="13.5" customHeight="1" thickBot="1" x14ac:dyDescent="0.25">
      <c r="A48" s="54"/>
      <c r="B48" s="53"/>
      <c r="C48" s="53"/>
      <c r="D48" s="53"/>
      <c r="E48" s="52">
        <f>'Seznam 1'!E42</f>
        <v>0</v>
      </c>
      <c r="F48" s="286">
        <f>'Seznam 1'!F42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51"/>
      <c r="Q48" s="51"/>
      <c r="R48" s="51"/>
    </row>
    <row r="49" spans="1:18" ht="13.5" thickTop="1" x14ac:dyDescent="0.2">
      <c r="A49" s="48"/>
      <c r="B49" s="48"/>
      <c r="C49" s="48"/>
      <c r="D49" s="48"/>
      <c r="E49" s="48"/>
      <c r="F49" s="48"/>
      <c r="G49" s="48"/>
      <c r="H49" s="48"/>
      <c r="I49" s="48"/>
      <c r="J49" s="49"/>
      <c r="K49" s="48"/>
      <c r="L49" s="48"/>
      <c r="M49" s="48"/>
      <c r="N49" s="48"/>
      <c r="O49" s="48"/>
      <c r="P49" s="48"/>
      <c r="Q49" s="48"/>
      <c r="R49" s="48"/>
    </row>
    <row r="50" spans="1:18" x14ac:dyDescent="0.2">
      <c r="A50" s="48"/>
      <c r="B50" s="48"/>
      <c r="C50" s="48"/>
      <c r="D50" s="48"/>
      <c r="E50" s="48"/>
      <c r="F50" s="48"/>
      <c r="G50" s="48"/>
      <c r="H50" s="48"/>
      <c r="I50" s="48"/>
      <c r="J50" s="49"/>
      <c r="K50" s="48"/>
      <c r="L50" s="48"/>
      <c r="M50" s="48"/>
      <c r="N50" s="48"/>
      <c r="O50" s="48"/>
      <c r="P50" s="48"/>
      <c r="Q50" s="48"/>
      <c r="R50" s="48"/>
    </row>
    <row r="51" spans="1:18" x14ac:dyDescent="0.2">
      <c r="A51" s="48"/>
      <c r="B51" s="48"/>
      <c r="C51" s="48"/>
      <c r="D51" s="48"/>
      <c r="E51" s="48"/>
      <c r="F51" s="48"/>
      <c r="G51" s="48"/>
      <c r="H51" s="48"/>
      <c r="I51" s="48"/>
      <c r="J51" s="49"/>
      <c r="K51" s="48"/>
      <c r="L51" s="48"/>
      <c r="M51" s="48"/>
      <c r="N51" s="48"/>
      <c r="O51" s="48"/>
      <c r="P51" s="48"/>
      <c r="Q51" s="48"/>
      <c r="R51" s="48"/>
    </row>
    <row r="52" spans="1:18" x14ac:dyDescent="0.2">
      <c r="A52" s="48"/>
      <c r="B52" s="48"/>
      <c r="C52" s="48"/>
      <c r="D52" s="48"/>
      <c r="E52" s="48"/>
      <c r="F52" s="48"/>
      <c r="G52" s="48"/>
      <c r="H52" s="48"/>
      <c r="I52" s="48"/>
      <c r="J52" s="49"/>
      <c r="K52" s="48"/>
      <c r="L52" s="48"/>
      <c r="M52" s="48"/>
      <c r="N52" s="48"/>
      <c r="O52" s="48"/>
      <c r="P52" s="48"/>
      <c r="Q52" s="48"/>
      <c r="R52" s="48"/>
    </row>
  </sheetData>
  <mergeCells count="64">
    <mergeCell ref="A17:O17"/>
    <mergeCell ref="A18:O18"/>
    <mergeCell ref="A19:O19"/>
    <mergeCell ref="A20:O20"/>
    <mergeCell ref="A12:O12"/>
    <mergeCell ref="A13:O13"/>
    <mergeCell ref="A14:O14"/>
    <mergeCell ref="A15:O15"/>
    <mergeCell ref="A16:O16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6:O6"/>
    <mergeCell ref="A7:O7"/>
    <mergeCell ref="A8:O8"/>
    <mergeCell ref="A9:O9"/>
    <mergeCell ref="A10:O10"/>
    <mergeCell ref="A11:O11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10" sqref="Q1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s="46" customFormat="1" ht="19.350000000000001" customHeight="1" x14ac:dyDescent="0.2">
      <c r="B5" s="47"/>
      <c r="C5" s="47"/>
      <c r="D5" s="47"/>
      <c r="E5" s="47"/>
      <c r="F5" s="47"/>
      <c r="G5" s="47"/>
      <c r="H5" s="47"/>
      <c r="I5" s="47"/>
      <c r="J5" s="47"/>
      <c r="K5" s="47">
        <v>7</v>
      </c>
      <c r="L5" s="47"/>
      <c r="M5" s="47"/>
      <c r="N5" s="47"/>
      <c r="O5" s="47"/>
      <c r="P5" s="47"/>
      <c r="Q5" s="47"/>
    </row>
    <row r="6" spans="2:17" s="46" customFormat="1" ht="19.350000000000001" customHeight="1" x14ac:dyDescent="0.2">
      <c r="B6" s="47"/>
      <c r="C6" s="47"/>
      <c r="D6" s="47"/>
      <c r="E6" s="47"/>
      <c r="F6" s="47"/>
      <c r="G6" s="47"/>
      <c r="H6" s="47"/>
      <c r="I6" s="47"/>
      <c r="J6" s="47"/>
      <c r="K6" s="47">
        <v>4</v>
      </c>
      <c r="L6" s="47"/>
      <c r="M6" s="47"/>
      <c r="N6" s="47"/>
      <c r="O6" s="47"/>
      <c r="P6" s="47"/>
      <c r="Q6" s="47"/>
    </row>
    <row r="7" spans="2:17" s="46" customFormat="1" ht="19.350000000000001" customHeight="1" x14ac:dyDescent="0.2"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</row>
    <row r="8" spans="2:17" s="46" customFormat="1" ht="19.350000000000001" customHeight="1" x14ac:dyDescent="0.2">
      <c r="B8" s="47"/>
      <c r="C8" s="47"/>
      <c r="D8" s="47"/>
      <c r="E8" s="47"/>
      <c r="F8" s="47"/>
      <c r="G8" s="47"/>
      <c r="H8" s="47"/>
      <c r="I8" s="47"/>
      <c r="J8" s="47"/>
      <c r="K8" s="47">
        <v>14</v>
      </c>
      <c r="L8" s="47"/>
      <c r="M8" s="47"/>
      <c r="N8" s="47"/>
      <c r="O8" s="47"/>
      <c r="P8" s="47"/>
      <c r="Q8" s="47"/>
    </row>
    <row r="9" spans="2:17" s="46" customFormat="1" ht="19.350000000000001" customHeight="1" x14ac:dyDescent="0.2"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spans="2:17" s="46" customFormat="1" ht="19.350000000000001" customHeight="1" x14ac:dyDescent="0.2"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</row>
    <row r="11" spans="2:17" s="46" customFormat="1" ht="19.350000000000001" customHeight="1" x14ac:dyDescent="0.2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</row>
    <row r="12" spans="2:17" s="46" customFormat="1" ht="19.350000000000001" customHeight="1" x14ac:dyDescent="0.2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</row>
    <row r="13" spans="2:17" s="46" customFormat="1" ht="19.350000000000001" customHeight="1" x14ac:dyDescent="0.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</row>
    <row r="14" spans="2:17" s="46" customFormat="1" ht="19.350000000000001" customHeight="1" x14ac:dyDescent="0.2"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</row>
    <row r="15" spans="2:17" s="46" customFormat="1" ht="19.350000000000001" customHeight="1" x14ac:dyDescent="0.2"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</row>
    <row r="16" spans="2:17" s="46" customFormat="1" ht="19.350000000000001" customHeight="1" x14ac:dyDescent="0.2"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</row>
    <row r="17" spans="2:18" s="46" customFormat="1" ht="19.350000000000001" customHeight="1" x14ac:dyDescent="0.2"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2:18" s="46" customFormat="1" ht="19.350000000000001" customHeight="1" x14ac:dyDescent="0.2"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</row>
    <row r="19" spans="2:18" s="46" customFormat="1" ht="19.350000000000001" customHeight="1" x14ac:dyDescent="0.2"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</row>
    <row r="20" spans="2:18" s="46" customFormat="1" ht="19.350000000000001" customHeight="1" x14ac:dyDescent="0.2"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76</v>
      </c>
      <c r="C32" s="213"/>
      <c r="D32" s="213"/>
      <c r="E32" s="213"/>
      <c r="F32" s="204"/>
      <c r="G32" s="204"/>
      <c r="H32" s="17"/>
      <c r="I32" s="18" t="s">
        <v>77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78</v>
      </c>
      <c r="C33" s="215"/>
      <c r="D33" s="215"/>
      <c r="E33" s="215"/>
      <c r="F33" s="205" t="s">
        <v>69</v>
      </c>
      <c r="G33" s="205"/>
      <c r="H33" s="19"/>
      <c r="I33" s="20" t="s">
        <v>79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80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81</v>
      </c>
      <c r="P34" s="188" t="s">
        <v>82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16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83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84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85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21.02.2020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10" sqref="Q1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s="46" customFormat="1" ht="19.350000000000001" customHeight="1" x14ac:dyDescent="0.2">
      <c r="B5" s="47"/>
      <c r="C5" s="47"/>
      <c r="D5" s="47"/>
      <c r="E5" s="47"/>
      <c r="F5" s="47"/>
      <c r="G5" s="47"/>
      <c r="H5" s="47"/>
      <c r="I5" s="47"/>
      <c r="J5" s="47"/>
      <c r="K5" s="47">
        <v>7</v>
      </c>
      <c r="L5" s="47"/>
      <c r="M5" s="47"/>
      <c r="N5" s="47"/>
      <c r="O5" s="47"/>
      <c r="P5" s="47"/>
      <c r="Q5" s="47"/>
    </row>
    <row r="6" spans="2:17" s="46" customFormat="1" ht="19.350000000000001" customHeight="1" x14ac:dyDescent="0.2">
      <c r="B6" s="47"/>
      <c r="C6" s="47"/>
      <c r="D6" s="47"/>
      <c r="E6" s="47"/>
      <c r="F6" s="47"/>
      <c r="G6" s="47"/>
      <c r="H6" s="47"/>
      <c r="I6" s="47"/>
      <c r="J6" s="47"/>
      <c r="K6" s="47">
        <v>4</v>
      </c>
      <c r="L6" s="47"/>
      <c r="M6" s="47"/>
      <c r="N6" s="47"/>
      <c r="O6" s="47"/>
      <c r="P6" s="47"/>
      <c r="Q6" s="47"/>
    </row>
    <row r="7" spans="2:17" s="46" customFormat="1" ht="19.350000000000001" customHeight="1" x14ac:dyDescent="0.2"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</row>
    <row r="8" spans="2:17" s="46" customFormat="1" ht="19.350000000000001" customHeight="1" x14ac:dyDescent="0.2">
      <c r="B8" s="47"/>
      <c r="C8" s="47"/>
      <c r="D8" s="47"/>
      <c r="E8" s="47"/>
      <c r="F8" s="47"/>
      <c r="G8" s="47"/>
      <c r="H8" s="47"/>
      <c r="I8" s="47"/>
      <c r="J8" s="47"/>
      <c r="K8" s="47">
        <v>14</v>
      </c>
      <c r="L8" s="47"/>
      <c r="M8" s="47"/>
      <c r="N8" s="47"/>
      <c r="O8" s="47"/>
      <c r="P8" s="47"/>
      <c r="Q8" s="47"/>
    </row>
    <row r="9" spans="2:17" s="46" customFormat="1" ht="19.350000000000001" customHeight="1" x14ac:dyDescent="0.2"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spans="2:17" s="46" customFormat="1" ht="19.350000000000001" customHeight="1" x14ac:dyDescent="0.2"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</row>
    <row r="11" spans="2:17" s="46" customFormat="1" ht="19.350000000000001" customHeight="1" x14ac:dyDescent="0.2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</row>
    <row r="12" spans="2:17" s="46" customFormat="1" ht="19.350000000000001" customHeight="1" x14ac:dyDescent="0.2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</row>
    <row r="13" spans="2:17" s="46" customFormat="1" ht="19.350000000000001" customHeight="1" x14ac:dyDescent="0.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</row>
    <row r="14" spans="2:17" s="46" customFormat="1" ht="19.350000000000001" customHeight="1" x14ac:dyDescent="0.2"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</row>
    <row r="15" spans="2:17" s="46" customFormat="1" ht="19.350000000000001" customHeight="1" x14ac:dyDescent="0.2"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</row>
    <row r="16" spans="2:17" s="46" customFormat="1" ht="19.350000000000001" customHeight="1" x14ac:dyDescent="0.2"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</row>
    <row r="17" spans="2:18" s="46" customFormat="1" ht="19.350000000000001" customHeight="1" x14ac:dyDescent="0.2"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2:18" s="46" customFormat="1" ht="19.350000000000001" customHeight="1" x14ac:dyDescent="0.2"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</row>
    <row r="19" spans="2:18" s="46" customFormat="1" ht="19.350000000000001" customHeight="1" x14ac:dyDescent="0.2"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</row>
    <row r="20" spans="2:18" s="46" customFormat="1" ht="19.350000000000001" customHeight="1" x14ac:dyDescent="0.2"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76</v>
      </c>
      <c r="C32" s="213"/>
      <c r="D32" s="213"/>
      <c r="E32" s="213"/>
      <c r="F32" s="204"/>
      <c r="G32" s="204"/>
      <c r="H32" s="17"/>
      <c r="I32" s="18" t="s">
        <v>77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78</v>
      </c>
      <c r="C33" s="215"/>
      <c r="D33" s="215"/>
      <c r="E33" s="215"/>
      <c r="F33" s="205" t="s">
        <v>69</v>
      </c>
      <c r="G33" s="205"/>
      <c r="H33" s="19"/>
      <c r="I33" s="20" t="s">
        <v>79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80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81</v>
      </c>
      <c r="P34" s="188" t="s">
        <v>82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39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83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84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85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21.02.2020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41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40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10" sqref="Q1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s="46" customFormat="1" ht="19.350000000000001" customHeight="1" x14ac:dyDescent="0.2">
      <c r="B5" s="47"/>
      <c r="C5" s="47"/>
      <c r="D5" s="47"/>
      <c r="E5" s="47"/>
      <c r="F5" s="47"/>
      <c r="G5" s="47"/>
      <c r="H5" s="47"/>
      <c r="I5" s="47"/>
      <c r="J5" s="47"/>
      <c r="K5" s="47">
        <v>7</v>
      </c>
      <c r="L5" s="47"/>
      <c r="M5" s="47"/>
      <c r="N5" s="47"/>
      <c r="O5" s="47"/>
      <c r="P5" s="47"/>
      <c r="Q5" s="47"/>
    </row>
    <row r="6" spans="2:17" s="46" customFormat="1" ht="19.350000000000001" customHeight="1" x14ac:dyDescent="0.2">
      <c r="B6" s="47"/>
      <c r="C6" s="47"/>
      <c r="D6" s="47"/>
      <c r="E6" s="47"/>
      <c r="F6" s="47"/>
      <c r="G6" s="47"/>
      <c r="H6" s="47"/>
      <c r="I6" s="47"/>
      <c r="J6" s="47"/>
      <c r="K6" s="47">
        <v>4</v>
      </c>
      <c r="L6" s="47"/>
      <c r="M6" s="47"/>
      <c r="N6" s="47"/>
      <c r="O6" s="47"/>
      <c r="P6" s="47"/>
      <c r="Q6" s="47"/>
    </row>
    <row r="7" spans="2:17" s="46" customFormat="1" ht="19.350000000000001" customHeight="1" x14ac:dyDescent="0.2"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</row>
    <row r="8" spans="2:17" s="46" customFormat="1" ht="19.350000000000001" customHeight="1" x14ac:dyDescent="0.2">
      <c r="B8" s="47"/>
      <c r="C8" s="47"/>
      <c r="D8" s="47"/>
      <c r="E8" s="47"/>
      <c r="F8" s="47"/>
      <c r="G8" s="47"/>
      <c r="H8" s="47"/>
      <c r="I8" s="47"/>
      <c r="J8" s="47"/>
      <c r="K8" s="47">
        <v>14</v>
      </c>
      <c r="L8" s="47"/>
      <c r="M8" s="47"/>
      <c r="N8" s="47"/>
      <c r="O8" s="47"/>
      <c r="P8" s="47"/>
      <c r="Q8" s="47"/>
    </row>
    <row r="9" spans="2:17" s="46" customFormat="1" ht="19.350000000000001" customHeight="1" x14ac:dyDescent="0.2"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spans="2:17" s="46" customFormat="1" ht="19.350000000000001" customHeight="1" x14ac:dyDescent="0.2"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</row>
    <row r="11" spans="2:17" s="46" customFormat="1" ht="19.350000000000001" customHeight="1" x14ac:dyDescent="0.2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</row>
    <row r="12" spans="2:17" s="46" customFormat="1" ht="19.350000000000001" customHeight="1" x14ac:dyDescent="0.2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</row>
    <row r="13" spans="2:17" s="46" customFormat="1" ht="19.350000000000001" customHeight="1" x14ac:dyDescent="0.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</row>
    <row r="14" spans="2:17" s="46" customFormat="1" ht="19.350000000000001" customHeight="1" x14ac:dyDescent="0.2"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</row>
    <row r="15" spans="2:17" s="46" customFormat="1" ht="19.350000000000001" customHeight="1" x14ac:dyDescent="0.2"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</row>
    <row r="16" spans="2:17" s="46" customFormat="1" ht="19.350000000000001" customHeight="1" x14ac:dyDescent="0.2"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</row>
    <row r="17" spans="2:18" s="46" customFormat="1" ht="19.350000000000001" customHeight="1" x14ac:dyDescent="0.2"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2:18" s="46" customFormat="1" ht="19.350000000000001" customHeight="1" x14ac:dyDescent="0.2"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</row>
    <row r="19" spans="2:18" s="46" customFormat="1" ht="19.350000000000001" customHeight="1" x14ac:dyDescent="0.2"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</row>
    <row r="20" spans="2:18" s="46" customFormat="1" ht="19.350000000000001" customHeight="1" x14ac:dyDescent="0.2"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76</v>
      </c>
      <c r="C32" s="213"/>
      <c r="D32" s="213"/>
      <c r="E32" s="213"/>
      <c r="F32" s="204"/>
      <c r="G32" s="204"/>
      <c r="H32" s="17"/>
      <c r="I32" s="18" t="s">
        <v>77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78</v>
      </c>
      <c r="C33" s="215"/>
      <c r="D33" s="215"/>
      <c r="E33" s="215"/>
      <c r="F33" s="205" t="s">
        <v>69</v>
      </c>
      <c r="G33" s="205"/>
      <c r="H33" s="19"/>
      <c r="I33" s="20" t="s">
        <v>79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80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81</v>
      </c>
      <c r="P34" s="188" t="s">
        <v>82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49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83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84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85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21.02.2020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51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50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10" sqref="Q1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s="46" customFormat="1" ht="19.350000000000001" customHeight="1" x14ac:dyDescent="0.2">
      <c r="B5" s="47"/>
      <c r="C5" s="47"/>
      <c r="D5" s="47"/>
      <c r="E5" s="47"/>
      <c r="F5" s="47"/>
      <c r="G5" s="47"/>
      <c r="H5" s="47"/>
      <c r="I5" s="47"/>
      <c r="J5" s="47"/>
      <c r="K5" s="47">
        <v>7</v>
      </c>
      <c r="L5" s="47"/>
      <c r="M5" s="47"/>
      <c r="N5" s="47"/>
      <c r="O5" s="47"/>
      <c r="P5" s="47"/>
      <c r="Q5" s="47"/>
    </row>
    <row r="6" spans="2:17" s="46" customFormat="1" ht="19.350000000000001" customHeight="1" x14ac:dyDescent="0.2">
      <c r="B6" s="47"/>
      <c r="C6" s="47"/>
      <c r="D6" s="47"/>
      <c r="E6" s="47"/>
      <c r="F6" s="47"/>
      <c r="G6" s="47"/>
      <c r="H6" s="47"/>
      <c r="I6" s="47"/>
      <c r="J6" s="47"/>
      <c r="K6" s="47">
        <v>4</v>
      </c>
      <c r="L6" s="47"/>
      <c r="M6" s="47"/>
      <c r="N6" s="47"/>
      <c r="O6" s="47"/>
      <c r="P6" s="47"/>
      <c r="Q6" s="47"/>
    </row>
    <row r="7" spans="2:17" s="46" customFormat="1" ht="19.350000000000001" customHeight="1" x14ac:dyDescent="0.2"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</row>
    <row r="8" spans="2:17" s="46" customFormat="1" ht="19.350000000000001" customHeight="1" x14ac:dyDescent="0.2">
      <c r="B8" s="47"/>
      <c r="C8" s="47"/>
      <c r="D8" s="47"/>
      <c r="E8" s="47"/>
      <c r="F8" s="47"/>
      <c r="G8" s="47"/>
      <c r="H8" s="47"/>
      <c r="I8" s="47"/>
      <c r="J8" s="47"/>
      <c r="K8" s="47">
        <v>14</v>
      </c>
      <c r="L8" s="47"/>
      <c r="M8" s="47"/>
      <c r="N8" s="47"/>
      <c r="O8" s="47"/>
      <c r="P8" s="47"/>
      <c r="Q8" s="47"/>
    </row>
    <row r="9" spans="2:17" s="46" customFormat="1" ht="19.350000000000001" customHeight="1" x14ac:dyDescent="0.2"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spans="2:17" s="46" customFormat="1" ht="19.350000000000001" customHeight="1" x14ac:dyDescent="0.2"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</row>
    <row r="11" spans="2:17" s="46" customFormat="1" ht="19.350000000000001" customHeight="1" x14ac:dyDescent="0.2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</row>
    <row r="12" spans="2:17" s="46" customFormat="1" ht="19.350000000000001" customHeight="1" x14ac:dyDescent="0.2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</row>
    <row r="13" spans="2:17" s="46" customFormat="1" ht="19.350000000000001" customHeight="1" x14ac:dyDescent="0.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</row>
    <row r="14" spans="2:17" s="46" customFormat="1" ht="19.350000000000001" customHeight="1" x14ac:dyDescent="0.2"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</row>
    <row r="15" spans="2:17" s="46" customFormat="1" ht="19.350000000000001" customHeight="1" x14ac:dyDescent="0.2"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</row>
    <row r="16" spans="2:17" s="46" customFormat="1" ht="19.350000000000001" customHeight="1" x14ac:dyDescent="0.2"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</row>
    <row r="17" spans="2:18" s="46" customFormat="1" ht="19.350000000000001" customHeight="1" x14ac:dyDescent="0.2"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2:18" s="46" customFormat="1" ht="19.350000000000001" customHeight="1" x14ac:dyDescent="0.2"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</row>
    <row r="19" spans="2:18" s="46" customFormat="1" ht="19.350000000000001" customHeight="1" x14ac:dyDescent="0.2"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</row>
    <row r="20" spans="2:18" s="46" customFormat="1" ht="19.350000000000001" customHeight="1" x14ac:dyDescent="0.2"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76</v>
      </c>
      <c r="C32" s="213"/>
      <c r="D32" s="213"/>
      <c r="E32" s="213"/>
      <c r="F32" s="204"/>
      <c r="G32" s="204"/>
      <c r="H32" s="17"/>
      <c r="I32" s="18" t="s">
        <v>77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78</v>
      </c>
      <c r="C33" s="215"/>
      <c r="D33" s="215"/>
      <c r="E33" s="215"/>
      <c r="F33" s="205" t="s">
        <v>69</v>
      </c>
      <c r="G33" s="205"/>
      <c r="H33" s="19"/>
      <c r="I33" s="20" t="s">
        <v>79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80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81</v>
      </c>
      <c r="P34" s="188" t="s">
        <v>82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83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84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85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21.02.2020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10" sqref="Q1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s="46" customFormat="1" ht="19.350000000000001" customHeight="1" x14ac:dyDescent="0.2">
      <c r="B5" s="47"/>
      <c r="C5" s="47"/>
      <c r="D5" s="47"/>
      <c r="E5" s="47"/>
      <c r="F5" s="47"/>
      <c r="G5" s="47"/>
      <c r="H5" s="47"/>
      <c r="I5" s="47"/>
      <c r="J5" s="47"/>
      <c r="K5" s="47">
        <v>7</v>
      </c>
      <c r="L5" s="47"/>
      <c r="M5" s="47"/>
      <c r="N5" s="47"/>
      <c r="O5" s="47"/>
      <c r="P5" s="47"/>
      <c r="Q5" s="47"/>
    </row>
    <row r="6" spans="2:17" s="46" customFormat="1" ht="19.350000000000001" customHeight="1" x14ac:dyDescent="0.2">
      <c r="B6" s="47"/>
      <c r="C6" s="47"/>
      <c r="D6" s="47"/>
      <c r="E6" s="47"/>
      <c r="F6" s="47"/>
      <c r="G6" s="47"/>
      <c r="H6" s="47"/>
      <c r="I6" s="47"/>
      <c r="J6" s="47"/>
      <c r="K6" s="47">
        <v>4</v>
      </c>
      <c r="L6" s="47"/>
      <c r="M6" s="47"/>
      <c r="N6" s="47"/>
      <c r="O6" s="47"/>
      <c r="P6" s="47"/>
      <c r="Q6" s="47"/>
    </row>
    <row r="7" spans="2:17" s="46" customFormat="1" ht="19.350000000000001" customHeight="1" x14ac:dyDescent="0.2"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</row>
    <row r="8" spans="2:17" s="46" customFormat="1" ht="19.350000000000001" customHeight="1" x14ac:dyDescent="0.2">
      <c r="B8" s="47"/>
      <c r="C8" s="47"/>
      <c r="D8" s="47"/>
      <c r="E8" s="47"/>
      <c r="F8" s="47"/>
      <c r="G8" s="47"/>
      <c r="H8" s="47"/>
      <c r="I8" s="47"/>
      <c r="J8" s="47"/>
      <c r="K8" s="47">
        <v>14</v>
      </c>
      <c r="L8" s="47"/>
      <c r="M8" s="47"/>
      <c r="N8" s="47"/>
      <c r="O8" s="47"/>
      <c r="P8" s="47"/>
      <c r="Q8" s="47"/>
    </row>
    <row r="9" spans="2:17" s="46" customFormat="1" ht="19.350000000000001" customHeight="1" x14ac:dyDescent="0.2"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spans="2:17" s="46" customFormat="1" ht="19.350000000000001" customHeight="1" x14ac:dyDescent="0.2"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</row>
    <row r="11" spans="2:17" s="46" customFormat="1" ht="19.350000000000001" customHeight="1" x14ac:dyDescent="0.2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</row>
    <row r="12" spans="2:17" s="46" customFormat="1" ht="19.350000000000001" customHeight="1" x14ac:dyDescent="0.2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</row>
    <row r="13" spans="2:17" s="46" customFormat="1" ht="19.350000000000001" customHeight="1" x14ac:dyDescent="0.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</row>
    <row r="14" spans="2:17" s="46" customFormat="1" ht="19.350000000000001" customHeight="1" x14ac:dyDescent="0.2"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</row>
    <row r="15" spans="2:17" s="46" customFormat="1" ht="19.350000000000001" customHeight="1" x14ac:dyDescent="0.2"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</row>
    <row r="16" spans="2:17" s="46" customFormat="1" ht="19.350000000000001" customHeight="1" x14ac:dyDescent="0.2"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</row>
    <row r="17" spans="2:18" s="46" customFormat="1" ht="19.350000000000001" customHeight="1" x14ac:dyDescent="0.2"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2:18" s="46" customFormat="1" ht="19.350000000000001" customHeight="1" x14ac:dyDescent="0.2"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</row>
    <row r="19" spans="2:18" s="46" customFormat="1" ht="19.350000000000001" customHeight="1" x14ac:dyDescent="0.2"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</row>
    <row r="20" spans="2:18" s="46" customFormat="1" ht="19.350000000000001" customHeight="1" x14ac:dyDescent="0.2"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76</v>
      </c>
      <c r="C32" s="213"/>
      <c r="D32" s="213"/>
      <c r="E32" s="213"/>
      <c r="F32" s="204"/>
      <c r="G32" s="204"/>
      <c r="H32" s="17"/>
      <c r="I32" s="18" t="s">
        <v>77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23</v>
      </c>
      <c r="Q32" s="222"/>
    </row>
    <row r="33" spans="2:17" ht="18" customHeight="1" x14ac:dyDescent="0.2">
      <c r="B33" s="214" t="s">
        <v>78</v>
      </c>
      <c r="C33" s="215"/>
      <c r="D33" s="215"/>
      <c r="E33" s="215"/>
      <c r="F33" s="205" t="s">
        <v>69</v>
      </c>
      <c r="G33" s="205"/>
      <c r="H33" s="19"/>
      <c r="I33" s="20" t="s">
        <v>79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80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81</v>
      </c>
      <c r="P34" s="188" t="s">
        <v>82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20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83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84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85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21.02.2020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22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21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10" sqref="Q1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s="46" customFormat="1" ht="19.350000000000001" customHeight="1" x14ac:dyDescent="0.2">
      <c r="B5" s="47"/>
      <c r="C5" s="47"/>
      <c r="D5" s="47"/>
      <c r="E5" s="47"/>
      <c r="F5" s="47"/>
      <c r="G5" s="47"/>
      <c r="H5" s="47"/>
      <c r="I5" s="47"/>
      <c r="J5" s="47"/>
      <c r="K5" s="47">
        <v>7</v>
      </c>
      <c r="L5" s="47"/>
      <c r="M5" s="47"/>
      <c r="N5" s="47"/>
      <c r="O5" s="47"/>
      <c r="P5" s="47"/>
      <c r="Q5" s="47"/>
    </row>
    <row r="6" spans="2:17" s="46" customFormat="1" ht="19.350000000000001" customHeight="1" x14ac:dyDescent="0.2">
      <c r="B6" s="47"/>
      <c r="C6" s="47"/>
      <c r="D6" s="47"/>
      <c r="E6" s="47"/>
      <c r="F6" s="47"/>
      <c r="G6" s="47"/>
      <c r="H6" s="47"/>
      <c r="I6" s="47"/>
      <c r="J6" s="47"/>
      <c r="K6" s="47">
        <v>4</v>
      </c>
      <c r="L6" s="47"/>
      <c r="M6" s="47"/>
      <c r="N6" s="47"/>
      <c r="O6" s="47"/>
      <c r="P6" s="47"/>
      <c r="Q6" s="47"/>
    </row>
    <row r="7" spans="2:17" s="46" customFormat="1" ht="19.350000000000001" customHeight="1" x14ac:dyDescent="0.2"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</row>
    <row r="8" spans="2:17" s="46" customFormat="1" ht="19.350000000000001" customHeight="1" x14ac:dyDescent="0.2">
      <c r="B8" s="47"/>
      <c r="C8" s="47"/>
      <c r="D8" s="47"/>
      <c r="E8" s="47"/>
      <c r="F8" s="47"/>
      <c r="G8" s="47"/>
      <c r="H8" s="47"/>
      <c r="I8" s="47"/>
      <c r="J8" s="47"/>
      <c r="K8" s="47">
        <v>14</v>
      </c>
      <c r="L8" s="47"/>
      <c r="M8" s="47"/>
      <c r="N8" s="47"/>
      <c r="O8" s="47"/>
      <c r="P8" s="47"/>
      <c r="Q8" s="47"/>
    </row>
    <row r="9" spans="2:17" s="46" customFormat="1" ht="19.350000000000001" customHeight="1" x14ac:dyDescent="0.2"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spans="2:17" s="46" customFormat="1" ht="19.350000000000001" customHeight="1" x14ac:dyDescent="0.2"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</row>
    <row r="11" spans="2:17" s="46" customFormat="1" ht="19.350000000000001" customHeight="1" x14ac:dyDescent="0.2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</row>
    <row r="12" spans="2:17" s="46" customFormat="1" ht="19.350000000000001" customHeight="1" x14ac:dyDescent="0.2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</row>
    <row r="13" spans="2:17" s="46" customFormat="1" ht="19.350000000000001" customHeight="1" x14ac:dyDescent="0.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</row>
    <row r="14" spans="2:17" s="46" customFormat="1" ht="19.350000000000001" customHeight="1" x14ac:dyDescent="0.2"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</row>
    <row r="15" spans="2:17" s="46" customFormat="1" ht="19.350000000000001" customHeight="1" x14ac:dyDescent="0.2"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</row>
    <row r="16" spans="2:17" s="46" customFormat="1" ht="19.350000000000001" customHeight="1" x14ac:dyDescent="0.2"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</row>
    <row r="17" spans="2:18" s="46" customFormat="1" ht="19.350000000000001" customHeight="1" x14ac:dyDescent="0.2"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2:18" s="46" customFormat="1" ht="19.350000000000001" customHeight="1" x14ac:dyDescent="0.2"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</row>
    <row r="19" spans="2:18" s="46" customFormat="1" ht="19.350000000000001" customHeight="1" x14ac:dyDescent="0.2"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</row>
    <row r="20" spans="2:18" s="46" customFormat="1" ht="19.350000000000001" customHeight="1" x14ac:dyDescent="0.2"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76</v>
      </c>
      <c r="C32" s="213"/>
      <c r="D32" s="213"/>
      <c r="E32" s="213"/>
      <c r="F32" s="204"/>
      <c r="G32" s="204"/>
      <c r="H32" s="17"/>
      <c r="I32" s="18" t="s">
        <v>77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23</v>
      </c>
      <c r="Q32" s="222"/>
    </row>
    <row r="33" spans="2:17" ht="18" customHeight="1" x14ac:dyDescent="0.2">
      <c r="B33" s="214" t="s">
        <v>78</v>
      </c>
      <c r="C33" s="215"/>
      <c r="D33" s="215"/>
      <c r="E33" s="215"/>
      <c r="F33" s="205" t="s">
        <v>69</v>
      </c>
      <c r="G33" s="205"/>
      <c r="H33" s="19"/>
      <c r="I33" s="20" t="s">
        <v>79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80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81</v>
      </c>
      <c r="P34" s="188" t="s">
        <v>82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27</v>
      </c>
      <c r="P35" s="216" t="s">
        <v>24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83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84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85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21.02.2020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26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25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10" sqref="Q1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s="46" customFormat="1" ht="19.350000000000001" customHeight="1" x14ac:dyDescent="0.2">
      <c r="B5" s="47"/>
      <c r="C5" s="47"/>
      <c r="D5" s="47"/>
      <c r="E5" s="47"/>
      <c r="F5" s="47"/>
      <c r="G5" s="47"/>
      <c r="H5" s="47"/>
      <c r="I5" s="47"/>
      <c r="J5" s="47"/>
      <c r="K5" s="47">
        <v>7</v>
      </c>
      <c r="L5" s="47"/>
      <c r="M5" s="47"/>
      <c r="N5" s="47"/>
      <c r="O5" s="47"/>
      <c r="P5" s="47"/>
      <c r="Q5" s="47"/>
    </row>
    <row r="6" spans="2:17" s="46" customFormat="1" ht="19.350000000000001" customHeight="1" x14ac:dyDescent="0.2">
      <c r="B6" s="47"/>
      <c r="C6" s="47"/>
      <c r="D6" s="47"/>
      <c r="E6" s="47"/>
      <c r="F6" s="47"/>
      <c r="G6" s="47"/>
      <c r="H6" s="47"/>
      <c r="I6" s="47"/>
      <c r="J6" s="47"/>
      <c r="K6" s="47">
        <v>4</v>
      </c>
      <c r="L6" s="47"/>
      <c r="M6" s="47"/>
      <c r="N6" s="47"/>
      <c r="O6" s="47"/>
      <c r="P6" s="47"/>
      <c r="Q6" s="47"/>
    </row>
    <row r="7" spans="2:17" s="46" customFormat="1" ht="19.350000000000001" customHeight="1" x14ac:dyDescent="0.2"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</row>
    <row r="8" spans="2:17" s="46" customFormat="1" ht="19.350000000000001" customHeight="1" x14ac:dyDescent="0.2">
      <c r="B8" s="47"/>
      <c r="C8" s="47"/>
      <c r="D8" s="47"/>
      <c r="E8" s="47"/>
      <c r="F8" s="47"/>
      <c r="G8" s="47"/>
      <c r="H8" s="47"/>
      <c r="I8" s="47"/>
      <c r="J8" s="47"/>
      <c r="K8" s="47">
        <v>14</v>
      </c>
      <c r="L8" s="47"/>
      <c r="M8" s="47"/>
      <c r="N8" s="47"/>
      <c r="O8" s="47"/>
      <c r="P8" s="47"/>
      <c r="Q8" s="47"/>
    </row>
    <row r="9" spans="2:17" s="46" customFormat="1" ht="19.350000000000001" customHeight="1" x14ac:dyDescent="0.2"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spans="2:17" s="46" customFormat="1" ht="19.350000000000001" customHeight="1" x14ac:dyDescent="0.2"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</row>
    <row r="11" spans="2:17" s="46" customFormat="1" ht="19.350000000000001" customHeight="1" x14ac:dyDescent="0.2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</row>
    <row r="12" spans="2:17" s="46" customFormat="1" ht="19.350000000000001" customHeight="1" x14ac:dyDescent="0.2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</row>
    <row r="13" spans="2:17" s="46" customFormat="1" ht="19.350000000000001" customHeight="1" x14ac:dyDescent="0.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</row>
    <row r="14" spans="2:17" s="46" customFormat="1" ht="19.350000000000001" customHeight="1" x14ac:dyDescent="0.2"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</row>
    <row r="15" spans="2:17" s="46" customFormat="1" ht="19.350000000000001" customHeight="1" x14ac:dyDescent="0.2"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</row>
    <row r="16" spans="2:17" s="46" customFormat="1" ht="19.350000000000001" customHeight="1" x14ac:dyDescent="0.2"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</row>
    <row r="17" spans="2:18" s="46" customFormat="1" ht="19.350000000000001" customHeight="1" x14ac:dyDescent="0.2"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2:18" s="46" customFormat="1" ht="19.350000000000001" customHeight="1" x14ac:dyDescent="0.2"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</row>
    <row r="19" spans="2:18" s="46" customFormat="1" ht="19.350000000000001" customHeight="1" x14ac:dyDescent="0.2"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</row>
    <row r="20" spans="2:18" s="46" customFormat="1" ht="19.350000000000001" customHeight="1" x14ac:dyDescent="0.2"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76</v>
      </c>
      <c r="C32" s="213"/>
      <c r="D32" s="213"/>
      <c r="E32" s="213"/>
      <c r="F32" s="204"/>
      <c r="G32" s="204"/>
      <c r="H32" s="17"/>
      <c r="I32" s="18" t="s">
        <v>77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78</v>
      </c>
      <c r="C33" s="215"/>
      <c r="D33" s="215"/>
      <c r="E33" s="215"/>
      <c r="F33" s="205" t="s">
        <v>69</v>
      </c>
      <c r="G33" s="205"/>
      <c r="H33" s="19"/>
      <c r="I33" s="20" t="s">
        <v>79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80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81</v>
      </c>
      <c r="P34" s="188" t="s">
        <v>82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31</v>
      </c>
      <c r="P35" s="216" t="s">
        <v>28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83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84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85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21.02.2020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30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29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Q10" sqref="Q1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s="46" customFormat="1" ht="19.350000000000001" customHeight="1" x14ac:dyDescent="0.2">
      <c r="B5" s="47"/>
      <c r="C5" s="47"/>
      <c r="D5" s="47"/>
      <c r="E5" s="47"/>
      <c r="F5" s="47"/>
      <c r="G5" s="47"/>
      <c r="H5" s="47"/>
      <c r="I5" s="47"/>
      <c r="J5" s="47"/>
      <c r="K5" s="47">
        <v>7</v>
      </c>
      <c r="L5" s="47"/>
      <c r="M5" s="47"/>
      <c r="N5" s="47"/>
      <c r="O5" s="47"/>
      <c r="P5" s="47"/>
      <c r="Q5" s="47"/>
    </row>
    <row r="6" spans="2:17" s="46" customFormat="1" ht="19.350000000000001" customHeight="1" x14ac:dyDescent="0.2">
      <c r="B6" s="47"/>
      <c r="C6" s="47"/>
      <c r="D6" s="47"/>
      <c r="E6" s="47"/>
      <c r="F6" s="47"/>
      <c r="G6" s="47"/>
      <c r="H6" s="47"/>
      <c r="I6" s="47"/>
      <c r="J6" s="47"/>
      <c r="K6" s="47">
        <v>4</v>
      </c>
      <c r="L6" s="47"/>
      <c r="M6" s="47"/>
      <c r="N6" s="47"/>
      <c r="O6" s="47"/>
      <c r="P6" s="47"/>
      <c r="Q6" s="47"/>
    </row>
    <row r="7" spans="2:17" s="46" customFormat="1" ht="19.350000000000001" customHeight="1" x14ac:dyDescent="0.2"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</row>
    <row r="8" spans="2:17" s="46" customFormat="1" ht="19.350000000000001" customHeight="1" x14ac:dyDescent="0.2">
      <c r="B8" s="47"/>
      <c r="C8" s="47"/>
      <c r="D8" s="47"/>
      <c r="E8" s="47"/>
      <c r="F8" s="47"/>
      <c r="G8" s="47"/>
      <c r="H8" s="47"/>
      <c r="I8" s="47"/>
      <c r="J8" s="47"/>
      <c r="K8" s="47">
        <v>14</v>
      </c>
      <c r="L8" s="47"/>
      <c r="M8" s="47"/>
      <c r="N8" s="47"/>
      <c r="O8" s="47"/>
      <c r="P8" s="47"/>
      <c r="Q8" s="47"/>
    </row>
    <row r="9" spans="2:17" s="46" customFormat="1" ht="19.350000000000001" customHeight="1" x14ac:dyDescent="0.2"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</row>
    <row r="10" spans="2:17" s="46" customFormat="1" ht="19.350000000000001" customHeight="1" x14ac:dyDescent="0.2"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</row>
    <row r="11" spans="2:17" s="46" customFormat="1" ht="19.350000000000001" customHeight="1" x14ac:dyDescent="0.2"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</row>
    <row r="12" spans="2:17" s="46" customFormat="1" ht="19.350000000000001" customHeight="1" x14ac:dyDescent="0.2"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</row>
    <row r="13" spans="2:17" s="46" customFormat="1" ht="19.350000000000001" customHeight="1" x14ac:dyDescent="0.2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</row>
    <row r="14" spans="2:17" s="46" customFormat="1" ht="19.350000000000001" customHeight="1" x14ac:dyDescent="0.2"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</row>
    <row r="15" spans="2:17" s="46" customFormat="1" ht="19.350000000000001" customHeight="1" x14ac:dyDescent="0.2"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</row>
    <row r="16" spans="2:17" s="46" customFormat="1" ht="19.350000000000001" customHeight="1" x14ac:dyDescent="0.2"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</row>
    <row r="17" spans="2:18" s="46" customFormat="1" ht="19.350000000000001" customHeight="1" x14ac:dyDescent="0.2"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</row>
    <row r="18" spans="2:18" s="46" customFormat="1" ht="19.350000000000001" customHeight="1" x14ac:dyDescent="0.2"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</row>
    <row r="19" spans="2:18" s="46" customFormat="1" ht="19.350000000000001" customHeight="1" x14ac:dyDescent="0.2"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</row>
    <row r="20" spans="2:18" s="46" customFormat="1" ht="19.350000000000001" customHeight="1" x14ac:dyDescent="0.2"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76</v>
      </c>
      <c r="C32" s="213"/>
      <c r="D32" s="213"/>
      <c r="E32" s="213"/>
      <c r="F32" s="204"/>
      <c r="G32" s="204"/>
      <c r="H32" s="17"/>
      <c r="I32" s="18" t="s">
        <v>77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35</v>
      </c>
      <c r="Q32" s="222"/>
    </row>
    <row r="33" spans="2:17" ht="18" customHeight="1" x14ac:dyDescent="0.2">
      <c r="B33" s="214" t="s">
        <v>78</v>
      </c>
      <c r="C33" s="215"/>
      <c r="D33" s="215"/>
      <c r="E33" s="215"/>
      <c r="F33" s="205" t="s">
        <v>69</v>
      </c>
      <c r="G33" s="205"/>
      <c r="H33" s="19"/>
      <c r="I33" s="20" t="s">
        <v>79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80</v>
      </c>
      <c r="G34" s="234" t="str">
        <f>'Seznam 1'!E35</f>
        <v xml:space="preserve"> ZAKÁZKA:</v>
      </c>
      <c r="H34" s="241" t="str">
        <f>'Seznam 1'!F35</f>
        <v>Rekonstrukce kulturního domu v Hájku čp. 20 - projektová dokumentace a stavební povolení</v>
      </c>
      <c r="I34" s="242"/>
      <c r="J34" s="242"/>
      <c r="K34" s="242"/>
      <c r="L34" s="242"/>
      <c r="M34" s="242"/>
      <c r="N34" s="243"/>
      <c r="O34" s="30" t="s">
        <v>81</v>
      </c>
      <c r="P34" s="188" t="s">
        <v>82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32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83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84</v>
      </c>
      <c r="I37" s="185"/>
      <c r="J37" s="185"/>
      <c r="K37" s="185"/>
      <c r="L37" s="185"/>
      <c r="M37" s="185"/>
      <c r="N37" s="186"/>
      <c r="O37" s="33" t="str">
        <f>'Seznam 1'!M37</f>
        <v>DPS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85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21.02.2020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34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9182-26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Obec Hájek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33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Seznam 1</vt:lpstr>
      <vt:lpstr>TZ (04.)</vt:lpstr>
      <vt:lpstr>TZ (1.)</vt:lpstr>
      <vt:lpstr>TZ (2.)</vt:lpstr>
      <vt:lpstr>Výkres (03.)</vt:lpstr>
      <vt:lpstr>Výkres (05.)</vt:lpstr>
      <vt:lpstr>Výkres (06.)</vt:lpstr>
      <vt:lpstr>Výkres (07.)</vt:lpstr>
      <vt:lpstr>Výkres (08.)</vt:lpstr>
      <vt:lpstr>Výkres (09.)</vt:lpstr>
      <vt:lpstr>Výkres (10.)</vt:lpstr>
      <vt:lpstr>Výkres (11.)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Dušek Jan</dc:creator>
  <cp:lastModifiedBy>Dušek Jan</cp:lastModifiedBy>
  <dcterms:created xsi:type="dcterms:W3CDTF">2020-03-09T07:07:38Z</dcterms:created>
  <dcterms:modified xsi:type="dcterms:W3CDTF">2020-03-09T07:54:23Z</dcterms:modified>
</cp:coreProperties>
</file>